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192"/>
  </bookViews>
  <sheets>
    <sheet name="ش. خ.حفظ مراتع-کاهش قیمت گوسفند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5" i="1"/>
  <c r="ME3" i="1"/>
  <c r="MF3" i="1" s="1"/>
  <c r="MG3" i="1" s="1"/>
  <c r="MH3" i="1" s="1"/>
  <c r="MI3" i="1" s="1"/>
  <c r="MJ3" i="1" s="1"/>
  <c r="MK3" i="1" s="1"/>
  <c r="ML3" i="1" s="1"/>
  <c r="MM3" i="1" s="1"/>
  <c r="MN3" i="1" s="1"/>
  <c r="MO3" i="1" s="1"/>
  <c r="MP3" i="1" s="1"/>
  <c r="MQ3" i="1" s="1"/>
  <c r="MR3" i="1" s="1"/>
  <c r="MS3" i="1" s="1"/>
  <c r="MT3" i="1" s="1"/>
  <c r="MU3" i="1" s="1"/>
  <c r="MV3" i="1" s="1"/>
  <c r="MW3" i="1" s="1"/>
  <c r="MX3" i="1" s="1"/>
  <c r="MY3" i="1" s="1"/>
  <c r="MZ3" i="1" s="1"/>
  <c r="NA3" i="1" s="1"/>
  <c r="NB3" i="1" s="1"/>
  <c r="NC3" i="1" s="1"/>
  <c r="ND3" i="1" s="1"/>
  <c r="NE3" i="1" s="1"/>
  <c r="NF3" i="1" s="1"/>
  <c r="NG3" i="1" s="1"/>
  <c r="LA3" i="1"/>
  <c r="LB3" i="1" s="1"/>
  <c r="LC3" i="1" s="1"/>
  <c r="LD3" i="1" s="1"/>
  <c r="LE3" i="1" s="1"/>
  <c r="LF3" i="1" s="1"/>
  <c r="LG3" i="1" s="1"/>
  <c r="LH3" i="1" s="1"/>
  <c r="LI3" i="1" s="1"/>
  <c r="LJ3" i="1" s="1"/>
  <c r="LK3" i="1" s="1"/>
  <c r="LL3" i="1" s="1"/>
  <c r="LM3" i="1" s="1"/>
  <c r="LN3" i="1" s="1"/>
  <c r="LO3" i="1" s="1"/>
  <c r="LP3" i="1" s="1"/>
  <c r="LQ3" i="1" s="1"/>
  <c r="LR3" i="1" s="1"/>
  <c r="LS3" i="1" s="1"/>
  <c r="LT3" i="1" s="1"/>
  <c r="LU3" i="1" s="1"/>
  <c r="LV3" i="1" s="1"/>
  <c r="LW3" i="1" s="1"/>
  <c r="LX3" i="1" s="1"/>
  <c r="LY3" i="1" s="1"/>
  <c r="LZ3" i="1" s="1"/>
  <c r="MA3" i="1" s="1"/>
  <c r="MB3" i="1" s="1"/>
  <c r="MC3" i="1" s="1"/>
  <c r="JW3" i="1"/>
  <c r="JX3" i="1" s="1"/>
  <c r="JY3" i="1" s="1"/>
  <c r="JZ3" i="1" s="1"/>
  <c r="KA3" i="1" s="1"/>
  <c r="KB3" i="1" s="1"/>
  <c r="KC3" i="1" s="1"/>
  <c r="KD3" i="1" s="1"/>
  <c r="KE3" i="1" s="1"/>
  <c r="KF3" i="1" s="1"/>
  <c r="KG3" i="1" s="1"/>
  <c r="KH3" i="1" s="1"/>
  <c r="KI3" i="1" s="1"/>
  <c r="KJ3" i="1" s="1"/>
  <c r="KK3" i="1" s="1"/>
  <c r="KL3" i="1" s="1"/>
  <c r="KM3" i="1" s="1"/>
  <c r="KN3" i="1" s="1"/>
  <c r="KO3" i="1" s="1"/>
  <c r="KP3" i="1" s="1"/>
  <c r="KQ3" i="1" s="1"/>
  <c r="KR3" i="1" s="1"/>
  <c r="KS3" i="1" s="1"/>
  <c r="KT3" i="1" s="1"/>
  <c r="KU3" i="1" s="1"/>
  <c r="KV3" i="1" s="1"/>
  <c r="KW3" i="1" s="1"/>
  <c r="KX3" i="1" s="1"/>
  <c r="KY3" i="1" s="1"/>
  <c r="IT3" i="1"/>
  <c r="IU3" i="1" s="1"/>
  <c r="IV3" i="1" s="1"/>
  <c r="IW3" i="1" s="1"/>
  <c r="IX3" i="1" s="1"/>
  <c r="IY3" i="1" s="1"/>
  <c r="IZ3" i="1" s="1"/>
  <c r="JA3" i="1" s="1"/>
  <c r="JB3" i="1" s="1"/>
  <c r="JC3" i="1" s="1"/>
  <c r="JD3" i="1" s="1"/>
  <c r="JE3" i="1" s="1"/>
  <c r="JF3" i="1" s="1"/>
  <c r="JG3" i="1" s="1"/>
  <c r="JH3" i="1" s="1"/>
  <c r="JI3" i="1" s="1"/>
  <c r="JJ3" i="1" s="1"/>
  <c r="JK3" i="1" s="1"/>
  <c r="JL3" i="1" s="1"/>
  <c r="JM3" i="1" s="1"/>
  <c r="JN3" i="1" s="1"/>
  <c r="JO3" i="1" s="1"/>
  <c r="JP3" i="1" s="1"/>
  <c r="JQ3" i="1" s="1"/>
  <c r="JR3" i="1" s="1"/>
  <c r="JS3" i="1" s="1"/>
  <c r="JT3" i="1" s="1"/>
  <c r="JU3" i="1" s="1"/>
  <c r="IS3" i="1"/>
  <c r="HQ3" i="1"/>
  <c r="HR3" i="1" s="1"/>
  <c r="HS3" i="1" s="1"/>
  <c r="HT3" i="1" s="1"/>
  <c r="HU3" i="1" s="1"/>
  <c r="HV3" i="1" s="1"/>
  <c r="HW3" i="1" s="1"/>
  <c r="HX3" i="1" s="1"/>
  <c r="HY3" i="1" s="1"/>
  <c r="HZ3" i="1" s="1"/>
  <c r="IA3" i="1" s="1"/>
  <c r="IB3" i="1" s="1"/>
  <c r="IC3" i="1" s="1"/>
  <c r="ID3" i="1" s="1"/>
  <c r="IE3" i="1" s="1"/>
  <c r="IF3" i="1" s="1"/>
  <c r="IG3" i="1" s="1"/>
  <c r="IH3" i="1" s="1"/>
  <c r="II3" i="1" s="1"/>
  <c r="IJ3" i="1" s="1"/>
  <c r="IK3" i="1" s="1"/>
  <c r="IL3" i="1" s="1"/>
  <c r="IM3" i="1" s="1"/>
  <c r="IN3" i="1" s="1"/>
  <c r="IO3" i="1" s="1"/>
  <c r="IP3" i="1" s="1"/>
  <c r="IQ3" i="1" s="1"/>
  <c r="HP3" i="1"/>
  <c r="HO3" i="1"/>
  <c r="GL3" i="1"/>
  <c r="GM3" i="1" s="1"/>
  <c r="GN3" i="1" s="1"/>
  <c r="GO3" i="1" s="1"/>
  <c r="GP3" i="1" s="1"/>
  <c r="GQ3" i="1" s="1"/>
  <c r="GR3" i="1" s="1"/>
  <c r="GS3" i="1" s="1"/>
  <c r="GT3" i="1" s="1"/>
  <c r="GU3" i="1" s="1"/>
  <c r="GV3" i="1" s="1"/>
  <c r="GW3" i="1" s="1"/>
  <c r="GX3" i="1" s="1"/>
  <c r="GY3" i="1" s="1"/>
  <c r="GZ3" i="1" s="1"/>
  <c r="HA3" i="1" s="1"/>
  <c r="HB3" i="1" s="1"/>
  <c r="HC3" i="1" s="1"/>
  <c r="HD3" i="1" s="1"/>
  <c r="HE3" i="1" s="1"/>
  <c r="HF3" i="1" s="1"/>
  <c r="HG3" i="1" s="1"/>
  <c r="HH3" i="1" s="1"/>
  <c r="HI3" i="1" s="1"/>
  <c r="HJ3" i="1" s="1"/>
  <c r="HK3" i="1" s="1"/>
  <c r="HL3" i="1" s="1"/>
  <c r="HM3" i="1" s="1"/>
  <c r="GK3" i="1"/>
  <c r="FG3" i="1"/>
  <c r="FH3" i="1" s="1"/>
  <c r="FI3" i="1" s="1"/>
  <c r="FJ3" i="1" s="1"/>
  <c r="FK3" i="1" s="1"/>
  <c r="FL3" i="1" s="1"/>
  <c r="FM3" i="1" s="1"/>
  <c r="FN3" i="1" s="1"/>
  <c r="FO3" i="1" s="1"/>
  <c r="FP3" i="1" s="1"/>
  <c r="FQ3" i="1" s="1"/>
  <c r="FR3" i="1" s="1"/>
  <c r="FS3" i="1" s="1"/>
  <c r="FT3" i="1" s="1"/>
  <c r="FU3" i="1" s="1"/>
  <c r="FV3" i="1" s="1"/>
  <c r="FW3" i="1" s="1"/>
  <c r="FX3" i="1" s="1"/>
  <c r="FY3" i="1" s="1"/>
  <c r="FZ3" i="1" s="1"/>
  <c r="GA3" i="1" s="1"/>
  <c r="GB3" i="1" s="1"/>
  <c r="GC3" i="1" s="1"/>
  <c r="GD3" i="1" s="1"/>
  <c r="GE3" i="1" s="1"/>
  <c r="GF3" i="1" s="1"/>
  <c r="GG3" i="1" s="1"/>
  <c r="GH3" i="1" s="1"/>
  <c r="GI3" i="1" s="1"/>
  <c r="FF3" i="1"/>
  <c r="EA3" i="1"/>
  <c r="EB3" i="1" s="1"/>
  <c r="EC3" i="1" s="1"/>
  <c r="ED3" i="1" s="1"/>
  <c r="EE3" i="1" s="1"/>
  <c r="EF3" i="1" s="1"/>
  <c r="EG3" i="1" s="1"/>
  <c r="EH3" i="1" s="1"/>
  <c r="EI3" i="1" s="1"/>
  <c r="EJ3" i="1" s="1"/>
  <c r="EK3" i="1" s="1"/>
  <c r="EL3" i="1" s="1"/>
  <c r="EM3" i="1" s="1"/>
  <c r="EN3" i="1" s="1"/>
  <c r="EO3" i="1" s="1"/>
  <c r="EP3" i="1" s="1"/>
  <c r="EQ3" i="1" s="1"/>
  <c r="ER3" i="1" s="1"/>
  <c r="ES3" i="1" s="1"/>
  <c r="ET3" i="1" s="1"/>
  <c r="EU3" i="1" s="1"/>
  <c r="EV3" i="1" s="1"/>
  <c r="EW3" i="1" s="1"/>
  <c r="EX3" i="1" s="1"/>
  <c r="EY3" i="1" s="1"/>
  <c r="EZ3" i="1" s="1"/>
  <c r="FA3" i="1" s="1"/>
  <c r="FB3" i="1" s="1"/>
  <c r="FC3" i="1" s="1"/>
  <c r="FD3" i="1" s="1"/>
  <c r="CY3" i="1"/>
  <c r="CZ3" i="1" s="1"/>
  <c r="DA3" i="1" s="1"/>
  <c r="DB3" i="1" s="1"/>
  <c r="DC3" i="1" s="1"/>
  <c r="DD3" i="1" s="1"/>
  <c r="DE3" i="1" s="1"/>
  <c r="DF3" i="1" s="1"/>
  <c r="DG3" i="1" s="1"/>
  <c r="DH3" i="1" s="1"/>
  <c r="DI3" i="1" s="1"/>
  <c r="DJ3" i="1" s="1"/>
  <c r="DK3" i="1" s="1"/>
  <c r="DL3" i="1" s="1"/>
  <c r="DM3" i="1" s="1"/>
  <c r="DN3" i="1" s="1"/>
  <c r="DO3" i="1" s="1"/>
  <c r="DP3" i="1" s="1"/>
  <c r="DQ3" i="1" s="1"/>
  <c r="DR3" i="1" s="1"/>
  <c r="DS3" i="1" s="1"/>
  <c r="DT3" i="1" s="1"/>
  <c r="DU3" i="1" s="1"/>
  <c r="DV3" i="1" s="1"/>
  <c r="DW3" i="1" s="1"/>
  <c r="DX3" i="1" s="1"/>
  <c r="DY3" i="1" s="1"/>
  <c r="CW3" i="1"/>
  <c r="CX3" i="1" s="1"/>
  <c r="CV3" i="1"/>
  <c r="BZ3" i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CL3" i="1" s="1"/>
  <c r="CM3" i="1" s="1"/>
  <c r="CN3" i="1" s="1"/>
  <c r="CO3" i="1" s="1"/>
  <c r="CP3" i="1" s="1"/>
  <c r="CQ3" i="1" s="1"/>
  <c r="CR3" i="1" s="1"/>
  <c r="CS3" i="1" s="1"/>
  <c r="CT3" i="1" s="1"/>
  <c r="BR3" i="1"/>
  <c r="BS3" i="1" s="1"/>
  <c r="BT3" i="1" s="1"/>
  <c r="BU3" i="1" s="1"/>
  <c r="BV3" i="1" s="1"/>
  <c r="BW3" i="1" s="1"/>
  <c r="BX3" i="1" s="1"/>
  <c r="BY3" i="1" s="1"/>
  <c r="BQ3" i="1"/>
  <c r="AL3" i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</calcChain>
</file>

<file path=xl/sharedStrings.xml><?xml version="1.0" encoding="utf-8"?>
<sst xmlns="http://schemas.openxmlformats.org/spreadsheetml/2006/main" count="68" uniqueCount="54">
  <si>
    <t>شرح خدمات تهیه بانک اطلاعات مراتع و واحدهای دامداری ایران و منطقه بندی پرورش و تعیین نوع گیاه و روش آبیاری و نگهداری مناسب مراتع و گوسفندان ایران براساس آخرین تجربیات ایران و جهان با هدف حفظ و بهبود محیط زیست و ارتقای بهره وری و کاهش قیمت تمام شده گوشت گوسفند</t>
  </si>
  <si>
    <t>ردیف</t>
  </si>
  <si>
    <t>شرح</t>
  </si>
  <si>
    <t>تخصص</t>
  </si>
  <si>
    <t>نفر-ساعت</t>
  </si>
  <si>
    <t>زمان اجرا (روز)</t>
  </si>
  <si>
    <t>فروردین 1399</t>
  </si>
  <si>
    <t>اردیبهشت 1399</t>
  </si>
  <si>
    <t>خرداد 1399</t>
  </si>
  <si>
    <t>تیر 1399</t>
  </si>
  <si>
    <t>مرداد 1399</t>
  </si>
  <si>
    <t>شهریور 1399</t>
  </si>
  <si>
    <t>مهر 1399</t>
  </si>
  <si>
    <t>آبان 1399</t>
  </si>
  <si>
    <t>آذر 1399</t>
  </si>
  <si>
    <t>دی 1399</t>
  </si>
  <si>
    <t>بهمن 1399</t>
  </si>
  <si>
    <t>اسفند 1399</t>
  </si>
  <si>
    <t>گردآوری آخرین آمار و اطلاعات مربوط به مصرف پروتئین و همچنین مصرف گوشت قرمز و گوشت گوسفند در ایران و جهان و نقش گوشت گوسفند در تامین پروتئین مصرفی</t>
  </si>
  <si>
    <t>تغذیه</t>
  </si>
  <si>
    <t>گردآوری آخرین آمار و اطلاعات مربوط به واحدهای پرورش گوسفند و بز (1.1 میلیون واحد) به لحاظ روش پرورش (سنتی یا صنعتی)، تعداد دام موجود در هر واحد، شماره تماس دامدار، نوع فعالیت (داشتی- پرواربندی)، تعداد گوسفند و بز موجود در ایران به تفکیک میش و قوچ، متوسط عملکرد سالیانه، نحوه تهیه مواد اولیه (خوراک- بره- واکسن و دارو)، نحوه ارتباط با دامپزشک، وجود یا عدم وجود مجوز، نحوه فروش محصول، وضعیت بهداشت دامداری، تعداد عوامل انسانی شاغل و میزان آموزش و مهارت آنان، نحوه بهره برداری و نگهداری از مراتع (درصورتیکه از مرتع استفاده می نماید)، مشکلات و راهکارهای پیشنهادی</t>
  </si>
  <si>
    <t xml:space="preserve">علوم دامی- دام پزشک- </t>
  </si>
  <si>
    <t>گردآوری آخرین آمار و اطلاعات مربوط به انواع نژاد گوسفندان (میش و قوچ) در ایران و مقایسه با کشورهای منطقه و جهان به لحاظ سازگاری با اقلیم، میزان خوراک، سرعت رشد، دوقلوزایی، مقاومت در برابر بیماری و نیز ذائقه مصرف کننده بویژه در ارتباط با وزن دام هنگام کشتار</t>
  </si>
  <si>
    <t xml:space="preserve">علوم دامی </t>
  </si>
  <si>
    <t>گردآوری آخرین آمار و اطلاعات مربوط به تولید مثل انواع گوسفند در ایران و مقایسه با کشورهای منطقه و جهان</t>
  </si>
  <si>
    <t>گردآوری آخرین آمار مربوط به چگونگی پرورش، تغذیه و نحوه تامین خوراک (تولید داخل- استفاده از مراتع- واردات) گوسفندان در ایران در فصول مختلف سال و مقایسه با کشورهای منطقه و جهان</t>
  </si>
  <si>
    <t>گردآوری آخرین اطلاعات مربوط به سطح زیرکشت علوفه و سایر مواد تشکیل دهنده خوراک دام در ایران</t>
  </si>
  <si>
    <t>علوم دامی - زراعت</t>
  </si>
  <si>
    <t xml:space="preserve">گردآوری آخرین آمار و اطلاعات و موقعیت مراتع ایران و بررسی روند تغییرات در 50 سال گذشته اعم از وسعت مراتع در هر منطقه، نوع گیاهان مرتعی در هر منطقه، وضعیت آب و هوایی و دوره رشد گیاهان مرتعی و روش تکثیر آنها در هر منطقه، طرفیت پذیرش دام مراتع هر منطقه، مجوزهای صادره برای تعلیف دام در هر منطقه، تعداد و مشخصات و نوع مجوز و شماره تماس افراد دریافت کننده مجوزها و آخرین وضعیت بهره برداری از مراتع هر منطقه </t>
  </si>
  <si>
    <t>مرتع داری- زراعت- علوم دامی</t>
  </si>
  <si>
    <t>بررسی روش بهره برداری از مراتع در کشورهای منطقه و کشورهای جهان و نحوه نگهداری از آنها (به لحاظ مدیریتی، نحوه نگهداری، میزان و پراکندگی زمانی بارش، متوسط درجه حرارت  و رطوبت و شدت تابش آفتاب، نحوه تعلیف دام و نوع گیاهان)</t>
  </si>
  <si>
    <t>بررسی تجربیات جهانی در ایجاد مراتع مصنوعی، کشت هدفمند گیاهان مرتعی اصلاح شده که قادر به تامین حداکثر نیازهای غذایی دام باشد و نحوه آبیاری مراتع</t>
  </si>
  <si>
    <t>گردآوری مجموعه قوانین، مقررات، بخشنامه ها و دستورالعمل های مرتبط با مراتع و پرورش گوسفند و بز در کشور</t>
  </si>
  <si>
    <t>مرتع داری- علوم دامی</t>
  </si>
  <si>
    <t>شناسایی موقعیت مناطقی که استعداد ایجاد مرتع و یا احیاء مرتع را دارا می باشند و تعیین نوع گیاه مناسب و روش نگهداری و آبیاری و تغذیه برای رویش و چگونگی و دوره زمانی تعلیف دام در  مراتع در هر منطقه که ارزش غذایی قابل قبول برای تعلیف دام داشته باشد</t>
  </si>
  <si>
    <t>ارائه پیشنهاد در ارتباط با نحوه مطلوب نگهداری از مراتع موجود شامل نوع گیاه، روش نگهداری و آبیاری و تغذیه گیاه، روش بهره برداری و تعلیف دام در طول ایام سال</t>
  </si>
  <si>
    <t>برآورد ظرفیت پذیرش دام مراتع هر منطقه و طول دوره زمانی امکان این پذیرش</t>
  </si>
  <si>
    <t>تعیین تکلیف نحوه تامین خوراک مکمل گوسفند تحت تعلیف در مراتع در طول دوره حضور در مرتع در هر سال و تعیین تکلیف نحوه تامین نیازهای غذایی آنها در زمانی که امکان بهره برداری از مرتع وجود ندارد</t>
  </si>
  <si>
    <t>تعیین سبد تامین پروتئین موردنیاز خانوار ایرانی و مشخص نمودن سهم گوشت گوسفند در این سبد</t>
  </si>
  <si>
    <t>تغذیه- علوم دامی</t>
  </si>
  <si>
    <t>برآورد میزان تقاضای گوشت گوسفند در ماه های مختلف سال</t>
  </si>
  <si>
    <t>مشخص نمودن بهترین نژاد گوسفند برای پرورش داشتی و پرواری در هر منطقه شامل نوع نژاد میش، نوع نژاد قوچ و بهترین زمان ها ممکن برای تولید مثل و پرورش بره به لحاظ شرایط اقلیمی هر منطقه و تقاضای بازار</t>
  </si>
  <si>
    <t>علوم دامی</t>
  </si>
  <si>
    <t>برآورد تعداد گوسفند داشتی و پرواری موردنیاز برای تامین نیاز پروتئینی کشور از لحاظ گوشت گوسفندی</t>
  </si>
  <si>
    <t>تهیه جدول پراکنش گوسفندان داشتی و پرواری لازم جهت تامین نیاز کشور و تعیین تعداد دام و دوره های شروع و خاتمه بره زایی و پرواربندی در هر منطقه  با تعیین نوع نژاد و نحوه تامین خوراک (از مرتع یا از طریق علوفه کشت شده) و تغذیه مکمل</t>
  </si>
  <si>
    <t>برآورد سطح زیرکشت موردنیاز برای تامین آن بخش از خوراک دام که از مراتع قابل تامین نمی باشد</t>
  </si>
  <si>
    <t>زراعت- علوم دامی</t>
  </si>
  <si>
    <t>برآورد قیمت تمام شده گوشت تولیدی قبل و بعد از انجام بهینه سازی های پیش بینی شده در این مطالعه و مقایسه آن با قیمت گوشت گوسفندی در سایر کشورهای منطقه و جهان</t>
  </si>
  <si>
    <t>مرتع داری- زراعت- علوم دامی- اقتصاد</t>
  </si>
  <si>
    <t>مقایسه تعداد گوسفند قابل پرورش در کشور با احتساب نکات مربوط به استفاده از بهترین نژاد، بهره برداری بهینه از مراتع موجود و یا مراتعی که احیاء و یا ایجاد خواهد شد و علوفه  تولیدی کشور در حال حاضر با نیاز کشور و تصمیم گیری درخصوص صادرات گوشت تولیدی مازاد و یا واردات کسری گوشت تولیدی در بازه های زمانی مختلف سال و یا سیاست منجمدسازی و نگهداری مازاد تولید در فصول مناسب و توزیع آن در فصولی که تولید گوشت تازه کمتر از نیاز کشور است</t>
  </si>
  <si>
    <t>بروزسازی نقشه های رقومی از موقعیت و ظرفیت و ویژگی ها و نوع گیاه موجود و نوع گیاه مناسب و چگونگی تعلیف صحیح و اصولی دام در هر یک از مراتع موجود و مشخصات بهره برداران فعلی و همچنین پیاده سازی موقعیت و مشخصات اراضی مستعد ایجاد مراتع (احیاء مراتع قبلی و یا ایجاد مراتع جدید) در بستر GIS</t>
  </si>
  <si>
    <t>مرتع داری- زراعت- علوم دامی- GIS</t>
  </si>
  <si>
    <t>تهیه نقشه موقعیت مکانی و بانک اطلاعات واحدهای پرورش گوسفند (داشتی و پرواری) در کشور اعم از مشخصات فردی و شماره تماس مالک دامداری، مشخصات پروانه های اخذ شده، ظرفیت و نوع فعالیت (سنتی یا صنعتی)، نحوه تامین خوراک از مرتع و یا از علوفه کشت شده</t>
  </si>
  <si>
    <t>تدوین قوانین و مقررات و ضوابط و بخشنامه ها و دستورالعمل های موردنیاز و سیر مراحل قانونی جهت آن بخشی که نیاز به مراحل تصویب دارد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</si>
</sst>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-_ ;_ * #,##0.00\-_ ;_ * &quot;-&quot;??_-_ ;_ @_ "/>
    <numFmt numFmtId="165" formatCode="#,##0.0_);\(#,##0.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9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0" fontId="2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4" fillId="0" borderId="7" xfId="0" applyFont="1" applyBorder="1" applyAlignment="1">
      <alignment horizontal="center" vertical="center" wrapText="1" readingOrder="2"/>
    </xf>
    <xf numFmtId="0" fontId="4" fillId="0" borderId="8" xfId="0" applyFont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center" vertical="center" wrapText="1" readingOrder="2"/>
    </xf>
    <xf numFmtId="0" fontId="5" fillId="3" borderId="7" xfId="0" applyFont="1" applyFill="1" applyBorder="1" applyAlignment="1">
      <alignment horizontal="center" vertical="center" wrapText="1" readingOrder="2"/>
    </xf>
    <xf numFmtId="0" fontId="5" fillId="2" borderId="7" xfId="0" applyFont="1" applyFill="1" applyBorder="1" applyAlignment="1">
      <alignment horizontal="center" vertical="center" wrapText="1" readingOrder="2"/>
    </xf>
    <xf numFmtId="0" fontId="5" fillId="0" borderId="8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 readingOrder="2"/>
    </xf>
    <xf numFmtId="0" fontId="3" fillId="4" borderId="7" xfId="0" applyFont="1" applyFill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4" fillId="0" borderId="10" xfId="0" applyFont="1" applyBorder="1" applyAlignment="1">
      <alignment horizontal="right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11" xfId="0" applyFont="1" applyBorder="1" applyAlignment="1">
      <alignment horizontal="center" vertical="center" wrapText="1" readingOrder="2"/>
    </xf>
    <xf numFmtId="0" fontId="3" fillId="4" borderId="10" xfId="0" applyFont="1" applyFill="1" applyBorder="1" applyAlignment="1">
      <alignment horizontal="center" vertical="center" wrapText="1" readingOrder="2"/>
    </xf>
    <xf numFmtId="0" fontId="3" fillId="4" borderId="12" xfId="0" applyFont="1" applyFill="1" applyBorder="1" applyAlignment="1">
      <alignment horizontal="center" vertical="center" wrapText="1" readingOrder="2"/>
    </xf>
    <xf numFmtId="0" fontId="3" fillId="4" borderId="9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13" xfId="0" applyFont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vertical="center" wrapText="1" readingOrder="2"/>
    </xf>
    <xf numFmtId="0" fontId="3" fillId="0" borderId="16" xfId="0" applyFont="1" applyBorder="1" applyAlignment="1">
      <alignment horizontal="center" vertical="center" wrapText="1" readingOrder="2"/>
    </xf>
    <xf numFmtId="0" fontId="3" fillId="4" borderId="13" xfId="0" applyFont="1" applyFill="1" applyBorder="1" applyAlignment="1">
      <alignment horizontal="center" vertical="center" wrapText="1" readingOrder="2"/>
    </xf>
    <xf numFmtId="0" fontId="3" fillId="4" borderId="14" xfId="0" applyFont="1" applyFill="1" applyBorder="1" applyAlignment="1">
      <alignment horizontal="center" vertical="center" wrapText="1" readingOrder="2"/>
    </xf>
    <xf numFmtId="0" fontId="3" fillId="4" borderId="16" xfId="0" applyFont="1" applyFill="1" applyBorder="1" applyAlignment="1">
      <alignment horizontal="center" vertical="center" wrapText="1" readingOrder="2"/>
    </xf>
    <xf numFmtId="0" fontId="4" fillId="0" borderId="14" xfId="0" applyFont="1" applyBorder="1" applyAlignment="1">
      <alignment horizontal="right" vertical="center" wrapText="1" readingOrder="2"/>
    </xf>
    <xf numFmtId="0" fontId="4" fillId="0" borderId="7" xfId="0" applyFont="1" applyBorder="1" applyAlignment="1">
      <alignment horizontal="right" vertical="center" wrapText="1" readingOrder="2"/>
    </xf>
    <xf numFmtId="0" fontId="3" fillId="0" borderId="17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165" fontId="3" fillId="0" borderId="0" xfId="1" applyNumberFormat="1" applyFont="1" applyAlignment="1">
      <alignment horizontal="center" vertical="center" wrapText="1" readingOrder="2"/>
    </xf>
    <xf numFmtId="37" fontId="3" fillId="0" borderId="0" xfId="1" applyNumberFormat="1" applyFont="1" applyAlignment="1">
      <alignment horizontal="center" vertical="center" wrapText="1" readingOrder="2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G37"/>
  <sheetViews>
    <sheetView rightToLeft="1" tabSelected="1" zoomScale="90" zoomScaleNormal="90" workbookViewId="0">
      <pane xSplit="5" ySplit="3" topLeftCell="GF28" activePane="bottomRight" state="frozen"/>
      <selection pane="topRight" activeCell="F1" sqref="F1"/>
      <selection pane="bottomLeft" activeCell="A4" sqref="A4"/>
      <selection pane="bottomRight" sqref="A1:KY1"/>
    </sheetView>
  </sheetViews>
  <sheetFormatPr defaultRowHeight="18.600000000000001" x14ac:dyDescent="0.3"/>
  <cols>
    <col min="1" max="1" width="4.88671875" style="4" customWidth="1"/>
    <col min="2" max="2" width="60.5546875" style="8" customWidth="1"/>
    <col min="3" max="3" width="13.77734375" style="4" customWidth="1"/>
    <col min="4" max="5" width="8.33203125" style="4" customWidth="1"/>
    <col min="6" max="40" width="2.33203125" style="4" customWidth="1"/>
    <col min="41" max="67" width="2.44140625" style="4" customWidth="1"/>
    <col min="68" max="371" width="2.5546875" style="4" customWidth="1"/>
    <col min="372" max="16384" width="8.88671875" style="4"/>
  </cols>
  <sheetData>
    <row r="1" spans="1:371" ht="22.2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</row>
    <row r="2" spans="1:371" s="8" customFormat="1" ht="18.600000000000001" customHeight="1" x14ac:dyDescent="0.3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7"/>
      <c r="AK2" s="5" t="s">
        <v>7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7"/>
      <c r="BP2" s="5" t="s">
        <v>8</v>
      </c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7"/>
      <c r="CU2" s="5" t="s">
        <v>9</v>
      </c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7"/>
      <c r="DZ2" s="5" t="s">
        <v>10</v>
      </c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7"/>
      <c r="FE2" s="5" t="s">
        <v>11</v>
      </c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7"/>
      <c r="GJ2" s="5" t="s">
        <v>12</v>
      </c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7"/>
      <c r="HN2" s="5" t="s">
        <v>13</v>
      </c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7"/>
      <c r="IR2" s="5" t="s">
        <v>14</v>
      </c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7"/>
      <c r="JV2" s="5" t="s">
        <v>15</v>
      </c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7"/>
      <c r="KZ2" s="5" t="s">
        <v>16</v>
      </c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7"/>
      <c r="MD2" s="5" t="s">
        <v>17</v>
      </c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7"/>
    </row>
    <row r="3" spans="1:371" s="8" customFormat="1" ht="19.2" thickBot="1" x14ac:dyDescent="0.35">
      <c r="A3" s="9"/>
      <c r="B3" s="10"/>
      <c r="C3" s="10"/>
      <c r="D3" s="10"/>
      <c r="E3" s="11"/>
      <c r="F3" s="12">
        <v>1</v>
      </c>
      <c r="G3" s="13">
        <f t="shared" ref="G3:AJ3" si="0">F3+1</f>
        <v>2</v>
      </c>
      <c r="H3" s="13">
        <f t="shared" si="0"/>
        <v>3</v>
      </c>
      <c r="I3" s="13">
        <f t="shared" si="0"/>
        <v>4</v>
      </c>
      <c r="J3" s="14">
        <f t="shared" si="0"/>
        <v>5</v>
      </c>
      <c r="K3" s="14">
        <f t="shared" si="0"/>
        <v>6</v>
      </c>
      <c r="L3" s="14">
        <f t="shared" si="0"/>
        <v>7</v>
      </c>
      <c r="M3" s="15">
        <f t="shared" si="0"/>
        <v>8</v>
      </c>
      <c r="N3" s="14">
        <f t="shared" si="0"/>
        <v>9</v>
      </c>
      <c r="O3" s="16">
        <f t="shared" si="0"/>
        <v>10</v>
      </c>
      <c r="P3" s="16">
        <f t="shared" si="0"/>
        <v>11</v>
      </c>
      <c r="Q3" s="17">
        <f t="shared" si="0"/>
        <v>12</v>
      </c>
      <c r="R3" s="17">
        <f t="shared" si="0"/>
        <v>13</v>
      </c>
      <c r="S3" s="16">
        <f t="shared" si="0"/>
        <v>14</v>
      </c>
      <c r="T3" s="18">
        <f t="shared" si="0"/>
        <v>15</v>
      </c>
      <c r="U3" s="16">
        <f t="shared" si="0"/>
        <v>16</v>
      </c>
      <c r="V3" s="16">
        <f t="shared" si="0"/>
        <v>17</v>
      </c>
      <c r="W3" s="16">
        <f t="shared" si="0"/>
        <v>18</v>
      </c>
      <c r="X3" s="16">
        <f t="shared" si="0"/>
        <v>19</v>
      </c>
      <c r="Y3" s="16">
        <f t="shared" si="0"/>
        <v>20</v>
      </c>
      <c r="Z3" s="17">
        <f t="shared" si="0"/>
        <v>21</v>
      </c>
      <c r="AA3" s="18">
        <f t="shared" si="0"/>
        <v>22</v>
      </c>
      <c r="AB3" s="16">
        <f t="shared" si="0"/>
        <v>23</v>
      </c>
      <c r="AC3" s="16">
        <f t="shared" si="0"/>
        <v>24</v>
      </c>
      <c r="AD3" s="16">
        <f t="shared" si="0"/>
        <v>25</v>
      </c>
      <c r="AE3" s="16">
        <f t="shared" si="0"/>
        <v>26</v>
      </c>
      <c r="AF3" s="16">
        <f t="shared" si="0"/>
        <v>27</v>
      </c>
      <c r="AG3" s="16">
        <f t="shared" si="0"/>
        <v>28</v>
      </c>
      <c r="AH3" s="18">
        <f t="shared" si="0"/>
        <v>29</v>
      </c>
      <c r="AI3" s="16">
        <f t="shared" si="0"/>
        <v>30</v>
      </c>
      <c r="AJ3" s="19">
        <f t="shared" si="0"/>
        <v>31</v>
      </c>
      <c r="AK3" s="20">
        <v>1</v>
      </c>
      <c r="AL3" s="14">
        <f t="shared" ref="AL3:BO3" si="1">AK3+1</f>
        <v>2</v>
      </c>
      <c r="AM3" s="14">
        <f t="shared" si="1"/>
        <v>3</v>
      </c>
      <c r="AN3" s="14">
        <f t="shared" si="1"/>
        <v>4</v>
      </c>
      <c r="AO3" s="15">
        <f t="shared" si="1"/>
        <v>5</v>
      </c>
      <c r="AP3" s="14">
        <f t="shared" si="1"/>
        <v>6</v>
      </c>
      <c r="AQ3" s="14">
        <f t="shared" si="1"/>
        <v>7</v>
      </c>
      <c r="AR3" s="14">
        <f t="shared" si="1"/>
        <v>8</v>
      </c>
      <c r="AS3" s="14">
        <f t="shared" si="1"/>
        <v>9</v>
      </c>
      <c r="AT3" s="16">
        <f t="shared" si="1"/>
        <v>10</v>
      </c>
      <c r="AU3" s="16">
        <f t="shared" si="1"/>
        <v>11</v>
      </c>
      <c r="AV3" s="18">
        <f t="shared" si="1"/>
        <v>12</v>
      </c>
      <c r="AW3" s="16">
        <f t="shared" si="1"/>
        <v>13</v>
      </c>
      <c r="AX3" s="16">
        <f t="shared" si="1"/>
        <v>14</v>
      </c>
      <c r="AY3" s="16">
        <f t="shared" si="1"/>
        <v>15</v>
      </c>
      <c r="AZ3" s="16">
        <f t="shared" si="1"/>
        <v>16</v>
      </c>
      <c r="BA3" s="16">
        <f t="shared" si="1"/>
        <v>17</v>
      </c>
      <c r="BB3" s="16">
        <f t="shared" si="1"/>
        <v>18</v>
      </c>
      <c r="BC3" s="18">
        <f t="shared" si="1"/>
        <v>19</v>
      </c>
      <c r="BD3" s="16">
        <f t="shared" si="1"/>
        <v>20</v>
      </c>
      <c r="BE3" s="16">
        <f t="shared" si="1"/>
        <v>21</v>
      </c>
      <c r="BF3" s="16">
        <f t="shared" si="1"/>
        <v>22</v>
      </c>
      <c r="BG3" s="16">
        <f t="shared" si="1"/>
        <v>23</v>
      </c>
      <c r="BH3" s="16">
        <f t="shared" si="1"/>
        <v>24</v>
      </c>
      <c r="BI3" s="16">
        <f t="shared" si="1"/>
        <v>25</v>
      </c>
      <c r="BJ3" s="18">
        <f t="shared" si="1"/>
        <v>26</v>
      </c>
      <c r="BK3" s="16">
        <f t="shared" si="1"/>
        <v>27</v>
      </c>
      <c r="BL3" s="16">
        <f t="shared" si="1"/>
        <v>28</v>
      </c>
      <c r="BM3" s="16">
        <f t="shared" si="1"/>
        <v>29</v>
      </c>
      <c r="BN3" s="16">
        <f t="shared" si="1"/>
        <v>30</v>
      </c>
      <c r="BO3" s="19">
        <f t="shared" si="1"/>
        <v>31</v>
      </c>
      <c r="BP3" s="20">
        <v>1</v>
      </c>
      <c r="BQ3" s="15">
        <f t="shared" ref="BQ3:CT3" si="2">BP3+1</f>
        <v>2</v>
      </c>
      <c r="BR3" s="14">
        <f t="shared" si="2"/>
        <v>3</v>
      </c>
      <c r="BS3" s="13">
        <f t="shared" si="2"/>
        <v>4</v>
      </c>
      <c r="BT3" s="13">
        <f t="shared" si="2"/>
        <v>5</v>
      </c>
      <c r="BU3" s="14">
        <f t="shared" si="2"/>
        <v>6</v>
      </c>
      <c r="BV3" s="14">
        <f t="shared" si="2"/>
        <v>7</v>
      </c>
      <c r="BW3" s="14">
        <f t="shared" si="2"/>
        <v>8</v>
      </c>
      <c r="BX3" s="15">
        <f t="shared" si="2"/>
        <v>9</v>
      </c>
      <c r="BY3" s="16">
        <f t="shared" si="2"/>
        <v>10</v>
      </c>
      <c r="BZ3" s="16">
        <f t="shared" si="2"/>
        <v>11</v>
      </c>
      <c r="CA3" s="16">
        <f t="shared" si="2"/>
        <v>12</v>
      </c>
      <c r="CB3" s="16">
        <f t="shared" si="2"/>
        <v>13</v>
      </c>
      <c r="CC3" s="17">
        <f t="shared" si="2"/>
        <v>14</v>
      </c>
      <c r="CD3" s="17">
        <f t="shared" si="2"/>
        <v>15</v>
      </c>
      <c r="CE3" s="18">
        <f t="shared" si="2"/>
        <v>16</v>
      </c>
      <c r="CF3" s="16">
        <f t="shared" si="2"/>
        <v>17</v>
      </c>
      <c r="CG3" s="16">
        <f t="shared" si="2"/>
        <v>18</v>
      </c>
      <c r="CH3" s="16">
        <f t="shared" si="2"/>
        <v>19</v>
      </c>
      <c r="CI3" s="16">
        <f t="shared" si="2"/>
        <v>20</v>
      </c>
      <c r="CJ3" s="16">
        <f t="shared" si="2"/>
        <v>21</v>
      </c>
      <c r="CK3" s="16">
        <f t="shared" si="2"/>
        <v>22</v>
      </c>
      <c r="CL3" s="18">
        <f t="shared" si="2"/>
        <v>23</v>
      </c>
      <c r="CM3" s="16">
        <f t="shared" si="2"/>
        <v>24</v>
      </c>
      <c r="CN3" s="16">
        <f t="shared" si="2"/>
        <v>25</v>
      </c>
      <c r="CO3" s="16">
        <f t="shared" si="2"/>
        <v>26</v>
      </c>
      <c r="CP3" s="16">
        <f t="shared" si="2"/>
        <v>27</v>
      </c>
      <c r="CQ3" s="17">
        <f t="shared" si="2"/>
        <v>28</v>
      </c>
      <c r="CR3" s="16">
        <f t="shared" si="2"/>
        <v>29</v>
      </c>
      <c r="CS3" s="18">
        <f t="shared" si="2"/>
        <v>30</v>
      </c>
      <c r="CT3" s="19">
        <f t="shared" si="2"/>
        <v>31</v>
      </c>
      <c r="CU3" s="20">
        <v>1</v>
      </c>
      <c r="CV3" s="14">
        <f t="shared" ref="CV3:DY3" si="3">CU3+1</f>
        <v>2</v>
      </c>
      <c r="CW3" s="14">
        <f t="shared" si="3"/>
        <v>3</v>
      </c>
      <c r="CX3" s="14">
        <f t="shared" si="3"/>
        <v>4</v>
      </c>
      <c r="CY3" s="14">
        <f t="shared" si="3"/>
        <v>5</v>
      </c>
      <c r="CZ3" s="15">
        <f t="shared" si="3"/>
        <v>6</v>
      </c>
      <c r="DA3" s="14">
        <f t="shared" si="3"/>
        <v>7</v>
      </c>
      <c r="DB3" s="14">
        <f t="shared" si="3"/>
        <v>8</v>
      </c>
      <c r="DC3" s="14">
        <f t="shared" si="3"/>
        <v>9</v>
      </c>
      <c r="DD3" s="16">
        <f t="shared" si="3"/>
        <v>10</v>
      </c>
      <c r="DE3" s="16">
        <f t="shared" si="3"/>
        <v>11</v>
      </c>
      <c r="DF3" s="16">
        <f t="shared" si="3"/>
        <v>12</v>
      </c>
      <c r="DG3" s="18">
        <f t="shared" si="3"/>
        <v>13</v>
      </c>
      <c r="DH3" s="16">
        <f t="shared" si="3"/>
        <v>14</v>
      </c>
      <c r="DI3" s="16">
        <f t="shared" si="3"/>
        <v>15</v>
      </c>
      <c r="DJ3" s="16">
        <f t="shared" si="3"/>
        <v>16</v>
      </c>
      <c r="DK3" s="16">
        <f t="shared" si="3"/>
        <v>17</v>
      </c>
      <c r="DL3" s="16">
        <f t="shared" si="3"/>
        <v>18</v>
      </c>
      <c r="DM3" s="16">
        <f t="shared" si="3"/>
        <v>19</v>
      </c>
      <c r="DN3" s="18">
        <f t="shared" si="3"/>
        <v>20</v>
      </c>
      <c r="DO3" s="16">
        <f t="shared" si="3"/>
        <v>21</v>
      </c>
      <c r="DP3" s="16">
        <f t="shared" si="3"/>
        <v>22</v>
      </c>
      <c r="DQ3" s="16">
        <f t="shared" si="3"/>
        <v>23</v>
      </c>
      <c r="DR3" s="16">
        <f t="shared" si="3"/>
        <v>24</v>
      </c>
      <c r="DS3" s="16">
        <f t="shared" si="3"/>
        <v>25</v>
      </c>
      <c r="DT3" s="16">
        <f t="shared" si="3"/>
        <v>26</v>
      </c>
      <c r="DU3" s="18">
        <f t="shared" si="3"/>
        <v>27</v>
      </c>
      <c r="DV3" s="16">
        <f t="shared" si="3"/>
        <v>28</v>
      </c>
      <c r="DW3" s="16">
        <f t="shared" si="3"/>
        <v>29</v>
      </c>
      <c r="DX3" s="16">
        <f t="shared" si="3"/>
        <v>30</v>
      </c>
      <c r="DY3" s="19">
        <f t="shared" si="3"/>
        <v>31</v>
      </c>
      <c r="DZ3" s="20">
        <v>1</v>
      </c>
      <c r="EA3" s="14">
        <f t="shared" ref="EA3:FD3" si="4">DZ3+1</f>
        <v>2</v>
      </c>
      <c r="EB3" s="15">
        <f t="shared" si="4"/>
        <v>3</v>
      </c>
      <c r="EC3" s="14">
        <f t="shared" si="4"/>
        <v>4</v>
      </c>
      <c r="ED3" s="14">
        <f t="shared" si="4"/>
        <v>5</v>
      </c>
      <c r="EE3" s="14">
        <f t="shared" si="4"/>
        <v>6</v>
      </c>
      <c r="EF3" s="14">
        <f t="shared" si="4"/>
        <v>7</v>
      </c>
      <c r="EG3" s="14">
        <f t="shared" si="4"/>
        <v>8</v>
      </c>
      <c r="EH3" s="14">
        <f t="shared" si="4"/>
        <v>9</v>
      </c>
      <c r="EI3" s="18">
        <f t="shared" si="4"/>
        <v>10</v>
      </c>
      <c r="EJ3" s="16">
        <f t="shared" si="4"/>
        <v>11</v>
      </c>
      <c r="EK3" s="16">
        <f t="shared" si="4"/>
        <v>12</v>
      </c>
      <c r="EL3" s="16">
        <f t="shared" si="4"/>
        <v>13</v>
      </c>
      <c r="EM3" s="16">
        <f t="shared" si="4"/>
        <v>14</v>
      </c>
      <c r="EN3" s="16">
        <f t="shared" si="4"/>
        <v>15</v>
      </c>
      <c r="EO3" s="16">
        <f t="shared" si="4"/>
        <v>16</v>
      </c>
      <c r="EP3" s="18">
        <f t="shared" si="4"/>
        <v>17</v>
      </c>
      <c r="EQ3" s="17">
        <f t="shared" si="4"/>
        <v>18</v>
      </c>
      <c r="ER3" s="16">
        <f t="shared" si="4"/>
        <v>19</v>
      </c>
      <c r="ES3" s="16">
        <f t="shared" si="4"/>
        <v>20</v>
      </c>
      <c r="ET3" s="16">
        <f t="shared" si="4"/>
        <v>21</v>
      </c>
      <c r="EU3" s="16">
        <f t="shared" si="4"/>
        <v>22</v>
      </c>
      <c r="EV3" s="16">
        <f t="shared" si="4"/>
        <v>23</v>
      </c>
      <c r="EW3" s="18">
        <f t="shared" si="4"/>
        <v>24</v>
      </c>
      <c r="EX3" s="16">
        <f t="shared" si="4"/>
        <v>25</v>
      </c>
      <c r="EY3" s="16">
        <f t="shared" si="4"/>
        <v>26</v>
      </c>
      <c r="EZ3" s="16">
        <f t="shared" si="4"/>
        <v>27</v>
      </c>
      <c r="FA3" s="16">
        <f t="shared" si="4"/>
        <v>28</v>
      </c>
      <c r="FB3" s="16">
        <f t="shared" si="4"/>
        <v>29</v>
      </c>
      <c r="FC3" s="16">
        <f t="shared" si="4"/>
        <v>30</v>
      </c>
      <c r="FD3" s="21">
        <f t="shared" si="4"/>
        <v>31</v>
      </c>
      <c r="FE3" s="20">
        <v>1</v>
      </c>
      <c r="FF3" s="14">
        <f t="shared" ref="FF3:GI3" si="5">FE3+1</f>
        <v>2</v>
      </c>
      <c r="FG3" s="14">
        <f t="shared" si="5"/>
        <v>3</v>
      </c>
      <c r="FH3" s="14">
        <f t="shared" si="5"/>
        <v>4</v>
      </c>
      <c r="FI3" s="14">
        <f t="shared" si="5"/>
        <v>5</v>
      </c>
      <c r="FJ3" s="14">
        <f t="shared" si="5"/>
        <v>6</v>
      </c>
      <c r="FK3" s="15">
        <f t="shared" si="5"/>
        <v>7</v>
      </c>
      <c r="FL3" s="13">
        <f t="shared" si="5"/>
        <v>8</v>
      </c>
      <c r="FM3" s="13">
        <f t="shared" si="5"/>
        <v>9</v>
      </c>
      <c r="FN3" s="16">
        <f t="shared" si="5"/>
        <v>10</v>
      </c>
      <c r="FO3" s="16">
        <f t="shared" si="5"/>
        <v>11</v>
      </c>
      <c r="FP3" s="16">
        <f t="shared" si="5"/>
        <v>12</v>
      </c>
      <c r="FQ3" s="16">
        <f t="shared" si="5"/>
        <v>13</v>
      </c>
      <c r="FR3" s="18">
        <f t="shared" si="5"/>
        <v>14</v>
      </c>
      <c r="FS3" s="16">
        <f t="shared" si="5"/>
        <v>15</v>
      </c>
      <c r="FT3" s="16">
        <f t="shared" si="5"/>
        <v>16</v>
      </c>
      <c r="FU3" s="16">
        <f t="shared" si="5"/>
        <v>17</v>
      </c>
      <c r="FV3" s="16">
        <f t="shared" si="5"/>
        <v>18</v>
      </c>
      <c r="FW3" s="16">
        <f t="shared" si="5"/>
        <v>19</v>
      </c>
      <c r="FX3" s="16">
        <f t="shared" si="5"/>
        <v>20</v>
      </c>
      <c r="FY3" s="18">
        <f t="shared" si="5"/>
        <v>21</v>
      </c>
      <c r="FZ3" s="16">
        <f t="shared" si="5"/>
        <v>22</v>
      </c>
      <c r="GA3" s="16">
        <f t="shared" si="5"/>
        <v>23</v>
      </c>
      <c r="GB3" s="16">
        <f t="shared" si="5"/>
        <v>24</v>
      </c>
      <c r="GC3" s="16">
        <f t="shared" si="5"/>
        <v>25</v>
      </c>
      <c r="GD3" s="16">
        <f t="shared" si="5"/>
        <v>26</v>
      </c>
      <c r="GE3" s="16">
        <f t="shared" si="5"/>
        <v>27</v>
      </c>
      <c r="GF3" s="18">
        <f t="shared" si="5"/>
        <v>28</v>
      </c>
      <c r="GG3" s="16">
        <f t="shared" si="5"/>
        <v>29</v>
      </c>
      <c r="GH3" s="16">
        <f t="shared" si="5"/>
        <v>30</v>
      </c>
      <c r="GI3" s="19">
        <f t="shared" si="5"/>
        <v>31</v>
      </c>
      <c r="GJ3" s="20">
        <v>1</v>
      </c>
      <c r="GK3" s="14">
        <f t="shared" ref="GK3:HM3" si="6">GJ3+1</f>
        <v>2</v>
      </c>
      <c r="GL3" s="14">
        <f t="shared" si="6"/>
        <v>3</v>
      </c>
      <c r="GM3" s="15">
        <f t="shared" si="6"/>
        <v>4</v>
      </c>
      <c r="GN3" s="14">
        <f t="shared" si="6"/>
        <v>5</v>
      </c>
      <c r="GO3" s="14">
        <f t="shared" si="6"/>
        <v>6</v>
      </c>
      <c r="GP3" s="14">
        <f t="shared" si="6"/>
        <v>7</v>
      </c>
      <c r="GQ3" s="14">
        <f t="shared" si="6"/>
        <v>8</v>
      </c>
      <c r="GR3" s="14">
        <f t="shared" si="6"/>
        <v>9</v>
      </c>
      <c r="GS3" s="16">
        <f t="shared" si="6"/>
        <v>10</v>
      </c>
      <c r="GT3" s="18">
        <f t="shared" si="6"/>
        <v>11</v>
      </c>
      <c r="GU3" s="16">
        <f t="shared" si="6"/>
        <v>12</v>
      </c>
      <c r="GV3" s="16">
        <f t="shared" si="6"/>
        <v>13</v>
      </c>
      <c r="GW3" s="16">
        <f t="shared" si="6"/>
        <v>14</v>
      </c>
      <c r="GX3" s="16">
        <f t="shared" si="6"/>
        <v>15</v>
      </c>
      <c r="GY3" s="16">
        <f t="shared" si="6"/>
        <v>16</v>
      </c>
      <c r="GZ3" s="22">
        <f t="shared" si="6"/>
        <v>17</v>
      </c>
      <c r="HA3" s="18">
        <f t="shared" si="6"/>
        <v>18</v>
      </c>
      <c r="HB3" s="16">
        <f t="shared" si="6"/>
        <v>19</v>
      </c>
      <c r="HC3" s="16">
        <f t="shared" si="6"/>
        <v>20</v>
      </c>
      <c r="HD3" s="16">
        <f t="shared" si="6"/>
        <v>21</v>
      </c>
      <c r="HE3" s="16">
        <f t="shared" si="6"/>
        <v>22</v>
      </c>
      <c r="HF3" s="16">
        <f t="shared" si="6"/>
        <v>23</v>
      </c>
      <c r="HG3" s="16">
        <f t="shared" si="6"/>
        <v>24</v>
      </c>
      <c r="HH3" s="18">
        <f t="shared" si="6"/>
        <v>25</v>
      </c>
      <c r="HI3" s="22">
        <f t="shared" si="6"/>
        <v>26</v>
      </c>
      <c r="HJ3" s="16">
        <f t="shared" si="6"/>
        <v>27</v>
      </c>
      <c r="HK3" s="16">
        <f t="shared" si="6"/>
        <v>28</v>
      </c>
      <c r="HL3" s="16">
        <f t="shared" si="6"/>
        <v>29</v>
      </c>
      <c r="HM3" s="19">
        <f t="shared" si="6"/>
        <v>30</v>
      </c>
      <c r="HN3" s="20">
        <v>1</v>
      </c>
      <c r="HO3" s="15">
        <f t="shared" ref="HO3:IQ3" si="7">HN3+1</f>
        <v>2</v>
      </c>
      <c r="HP3" s="14">
        <f t="shared" si="7"/>
        <v>3</v>
      </c>
      <c r="HQ3" s="23">
        <f t="shared" si="7"/>
        <v>4</v>
      </c>
      <c r="HR3" s="14">
        <f t="shared" si="7"/>
        <v>5</v>
      </c>
      <c r="HS3" s="14">
        <f t="shared" si="7"/>
        <v>6</v>
      </c>
      <c r="HT3" s="14">
        <f t="shared" si="7"/>
        <v>7</v>
      </c>
      <c r="HU3" s="14">
        <f t="shared" si="7"/>
        <v>8</v>
      </c>
      <c r="HV3" s="15">
        <f t="shared" si="7"/>
        <v>9</v>
      </c>
      <c r="HW3" s="16">
        <f t="shared" si="7"/>
        <v>10</v>
      </c>
      <c r="HX3" s="16">
        <f t="shared" si="7"/>
        <v>11</v>
      </c>
      <c r="HY3" s="16">
        <f t="shared" si="7"/>
        <v>12</v>
      </c>
      <c r="HZ3" s="22">
        <f t="shared" si="7"/>
        <v>13</v>
      </c>
      <c r="IA3" s="16">
        <f t="shared" si="7"/>
        <v>14</v>
      </c>
      <c r="IB3" s="16">
        <f t="shared" si="7"/>
        <v>15</v>
      </c>
      <c r="IC3" s="18">
        <f t="shared" si="7"/>
        <v>16</v>
      </c>
      <c r="ID3" s="16">
        <f t="shared" si="7"/>
        <v>17</v>
      </c>
      <c r="IE3" s="16">
        <f t="shared" si="7"/>
        <v>18</v>
      </c>
      <c r="IF3" s="16">
        <f t="shared" si="7"/>
        <v>19</v>
      </c>
      <c r="IG3" s="16">
        <f t="shared" si="7"/>
        <v>20</v>
      </c>
      <c r="IH3" s="16">
        <f t="shared" si="7"/>
        <v>21</v>
      </c>
      <c r="II3" s="16">
        <f t="shared" si="7"/>
        <v>22</v>
      </c>
      <c r="IJ3" s="18">
        <f t="shared" si="7"/>
        <v>23</v>
      </c>
      <c r="IK3" s="16">
        <f t="shared" si="7"/>
        <v>24</v>
      </c>
      <c r="IL3" s="16">
        <f t="shared" si="7"/>
        <v>25</v>
      </c>
      <c r="IM3" s="16">
        <f t="shared" si="7"/>
        <v>26</v>
      </c>
      <c r="IN3" s="16">
        <f t="shared" si="7"/>
        <v>27</v>
      </c>
      <c r="IO3" s="16">
        <f t="shared" si="7"/>
        <v>28</v>
      </c>
      <c r="IP3" s="16">
        <f t="shared" si="7"/>
        <v>29</v>
      </c>
      <c r="IQ3" s="21">
        <f t="shared" si="7"/>
        <v>30</v>
      </c>
      <c r="IR3" s="20">
        <v>1</v>
      </c>
      <c r="IS3" s="15">
        <f t="shared" ref="IS3:JU3" si="8">IR3+1</f>
        <v>2</v>
      </c>
      <c r="IT3" s="14">
        <f t="shared" si="8"/>
        <v>3</v>
      </c>
      <c r="IU3" s="23">
        <f t="shared" si="8"/>
        <v>4</v>
      </c>
      <c r="IV3" s="14">
        <f t="shared" si="8"/>
        <v>5</v>
      </c>
      <c r="IW3" s="14">
        <f t="shared" si="8"/>
        <v>6</v>
      </c>
      <c r="IX3" s="14">
        <f t="shared" si="8"/>
        <v>7</v>
      </c>
      <c r="IY3" s="14">
        <f t="shared" si="8"/>
        <v>8</v>
      </c>
      <c r="IZ3" s="15">
        <f t="shared" si="8"/>
        <v>9</v>
      </c>
      <c r="JA3" s="16">
        <f t="shared" si="8"/>
        <v>10</v>
      </c>
      <c r="JB3" s="16">
        <f t="shared" si="8"/>
        <v>11</v>
      </c>
      <c r="JC3" s="16">
        <f t="shared" si="8"/>
        <v>12</v>
      </c>
      <c r="JD3" s="22">
        <f t="shared" si="8"/>
        <v>13</v>
      </c>
      <c r="JE3" s="16">
        <f t="shared" si="8"/>
        <v>14</v>
      </c>
      <c r="JF3" s="16">
        <f t="shared" si="8"/>
        <v>15</v>
      </c>
      <c r="JG3" s="18">
        <f t="shared" si="8"/>
        <v>16</v>
      </c>
      <c r="JH3" s="16">
        <f t="shared" si="8"/>
        <v>17</v>
      </c>
      <c r="JI3" s="16">
        <f t="shared" si="8"/>
        <v>18</v>
      </c>
      <c r="JJ3" s="16">
        <f t="shared" si="8"/>
        <v>19</v>
      </c>
      <c r="JK3" s="16">
        <f t="shared" si="8"/>
        <v>20</v>
      </c>
      <c r="JL3" s="16">
        <f t="shared" si="8"/>
        <v>21</v>
      </c>
      <c r="JM3" s="16">
        <f t="shared" si="8"/>
        <v>22</v>
      </c>
      <c r="JN3" s="18">
        <f t="shared" si="8"/>
        <v>23</v>
      </c>
      <c r="JO3" s="16">
        <f t="shared" si="8"/>
        <v>24</v>
      </c>
      <c r="JP3" s="16">
        <f t="shared" si="8"/>
        <v>25</v>
      </c>
      <c r="JQ3" s="16">
        <f t="shared" si="8"/>
        <v>26</v>
      </c>
      <c r="JR3" s="16">
        <f t="shared" si="8"/>
        <v>27</v>
      </c>
      <c r="JS3" s="16">
        <f t="shared" si="8"/>
        <v>28</v>
      </c>
      <c r="JT3" s="16">
        <f t="shared" si="8"/>
        <v>29</v>
      </c>
      <c r="JU3" s="21">
        <f t="shared" si="8"/>
        <v>30</v>
      </c>
      <c r="JV3" s="20">
        <v>1</v>
      </c>
      <c r="JW3" s="15">
        <f t="shared" ref="JW3:KY3" si="9">JV3+1</f>
        <v>2</v>
      </c>
      <c r="JX3" s="14">
        <f t="shared" si="9"/>
        <v>3</v>
      </c>
      <c r="JY3" s="23">
        <f t="shared" si="9"/>
        <v>4</v>
      </c>
      <c r="JZ3" s="14">
        <f t="shared" si="9"/>
        <v>5</v>
      </c>
      <c r="KA3" s="14">
        <f t="shared" si="9"/>
        <v>6</v>
      </c>
      <c r="KB3" s="14">
        <f t="shared" si="9"/>
        <v>7</v>
      </c>
      <c r="KC3" s="14">
        <f t="shared" si="9"/>
        <v>8</v>
      </c>
      <c r="KD3" s="15">
        <f t="shared" si="9"/>
        <v>9</v>
      </c>
      <c r="KE3" s="16">
        <f t="shared" si="9"/>
        <v>10</v>
      </c>
      <c r="KF3" s="16">
        <f t="shared" si="9"/>
        <v>11</v>
      </c>
      <c r="KG3" s="16">
        <f t="shared" si="9"/>
        <v>12</v>
      </c>
      <c r="KH3" s="22">
        <f t="shared" si="9"/>
        <v>13</v>
      </c>
      <c r="KI3" s="16">
        <f t="shared" si="9"/>
        <v>14</v>
      </c>
      <c r="KJ3" s="16">
        <f t="shared" si="9"/>
        <v>15</v>
      </c>
      <c r="KK3" s="18">
        <f t="shared" si="9"/>
        <v>16</v>
      </c>
      <c r="KL3" s="16">
        <f t="shared" si="9"/>
        <v>17</v>
      </c>
      <c r="KM3" s="16">
        <f t="shared" si="9"/>
        <v>18</v>
      </c>
      <c r="KN3" s="16">
        <f t="shared" si="9"/>
        <v>19</v>
      </c>
      <c r="KO3" s="16">
        <f t="shared" si="9"/>
        <v>20</v>
      </c>
      <c r="KP3" s="16">
        <f t="shared" si="9"/>
        <v>21</v>
      </c>
      <c r="KQ3" s="16">
        <f t="shared" si="9"/>
        <v>22</v>
      </c>
      <c r="KR3" s="18">
        <f t="shared" si="9"/>
        <v>23</v>
      </c>
      <c r="KS3" s="16">
        <f t="shared" si="9"/>
        <v>24</v>
      </c>
      <c r="KT3" s="16">
        <f t="shared" si="9"/>
        <v>25</v>
      </c>
      <c r="KU3" s="16">
        <f t="shared" si="9"/>
        <v>26</v>
      </c>
      <c r="KV3" s="16">
        <f t="shared" si="9"/>
        <v>27</v>
      </c>
      <c r="KW3" s="16">
        <f t="shared" si="9"/>
        <v>28</v>
      </c>
      <c r="KX3" s="16">
        <f t="shared" si="9"/>
        <v>29</v>
      </c>
      <c r="KY3" s="21">
        <f t="shared" si="9"/>
        <v>30</v>
      </c>
      <c r="KZ3" s="20">
        <v>1</v>
      </c>
      <c r="LA3" s="15">
        <f t="shared" ref="LA3:MC3" si="10">KZ3+1</f>
        <v>2</v>
      </c>
      <c r="LB3" s="14">
        <f t="shared" si="10"/>
        <v>3</v>
      </c>
      <c r="LC3" s="23">
        <f t="shared" si="10"/>
        <v>4</v>
      </c>
      <c r="LD3" s="14">
        <f t="shared" si="10"/>
        <v>5</v>
      </c>
      <c r="LE3" s="14">
        <f t="shared" si="10"/>
        <v>6</v>
      </c>
      <c r="LF3" s="14">
        <f t="shared" si="10"/>
        <v>7</v>
      </c>
      <c r="LG3" s="14">
        <f t="shared" si="10"/>
        <v>8</v>
      </c>
      <c r="LH3" s="15">
        <f t="shared" si="10"/>
        <v>9</v>
      </c>
      <c r="LI3" s="16">
        <f t="shared" si="10"/>
        <v>10</v>
      </c>
      <c r="LJ3" s="16">
        <f t="shared" si="10"/>
        <v>11</v>
      </c>
      <c r="LK3" s="16">
        <f t="shared" si="10"/>
        <v>12</v>
      </c>
      <c r="LL3" s="22">
        <f t="shared" si="10"/>
        <v>13</v>
      </c>
      <c r="LM3" s="16">
        <f t="shared" si="10"/>
        <v>14</v>
      </c>
      <c r="LN3" s="16">
        <f t="shared" si="10"/>
        <v>15</v>
      </c>
      <c r="LO3" s="18">
        <f t="shared" si="10"/>
        <v>16</v>
      </c>
      <c r="LP3" s="16">
        <f t="shared" si="10"/>
        <v>17</v>
      </c>
      <c r="LQ3" s="16">
        <f t="shared" si="10"/>
        <v>18</v>
      </c>
      <c r="LR3" s="16">
        <f t="shared" si="10"/>
        <v>19</v>
      </c>
      <c r="LS3" s="16">
        <f t="shared" si="10"/>
        <v>20</v>
      </c>
      <c r="LT3" s="16">
        <f t="shared" si="10"/>
        <v>21</v>
      </c>
      <c r="LU3" s="16">
        <f t="shared" si="10"/>
        <v>22</v>
      </c>
      <c r="LV3" s="18">
        <f t="shared" si="10"/>
        <v>23</v>
      </c>
      <c r="LW3" s="16">
        <f t="shared" si="10"/>
        <v>24</v>
      </c>
      <c r="LX3" s="16">
        <f t="shared" si="10"/>
        <v>25</v>
      </c>
      <c r="LY3" s="16">
        <f t="shared" si="10"/>
        <v>26</v>
      </c>
      <c r="LZ3" s="16">
        <f t="shared" si="10"/>
        <v>27</v>
      </c>
      <c r="MA3" s="16">
        <f t="shared" si="10"/>
        <v>28</v>
      </c>
      <c r="MB3" s="16">
        <f t="shared" si="10"/>
        <v>29</v>
      </c>
      <c r="MC3" s="21">
        <f t="shared" si="10"/>
        <v>30</v>
      </c>
      <c r="MD3" s="20">
        <v>1</v>
      </c>
      <c r="ME3" s="15">
        <f t="shared" ref="ME3:NG3" si="11">MD3+1</f>
        <v>2</v>
      </c>
      <c r="MF3" s="14">
        <f t="shared" si="11"/>
        <v>3</v>
      </c>
      <c r="MG3" s="23">
        <f t="shared" si="11"/>
        <v>4</v>
      </c>
      <c r="MH3" s="14">
        <f t="shared" si="11"/>
        <v>5</v>
      </c>
      <c r="MI3" s="14">
        <f t="shared" si="11"/>
        <v>6</v>
      </c>
      <c r="MJ3" s="14">
        <f t="shared" si="11"/>
        <v>7</v>
      </c>
      <c r="MK3" s="14">
        <f t="shared" si="11"/>
        <v>8</v>
      </c>
      <c r="ML3" s="15">
        <f t="shared" si="11"/>
        <v>9</v>
      </c>
      <c r="MM3" s="16">
        <f t="shared" si="11"/>
        <v>10</v>
      </c>
      <c r="MN3" s="16">
        <f t="shared" si="11"/>
        <v>11</v>
      </c>
      <c r="MO3" s="16">
        <f t="shared" si="11"/>
        <v>12</v>
      </c>
      <c r="MP3" s="22">
        <f t="shared" si="11"/>
        <v>13</v>
      </c>
      <c r="MQ3" s="16">
        <f t="shared" si="11"/>
        <v>14</v>
      </c>
      <c r="MR3" s="16">
        <f t="shared" si="11"/>
        <v>15</v>
      </c>
      <c r="MS3" s="18">
        <f t="shared" si="11"/>
        <v>16</v>
      </c>
      <c r="MT3" s="16">
        <f t="shared" si="11"/>
        <v>17</v>
      </c>
      <c r="MU3" s="16">
        <f t="shared" si="11"/>
        <v>18</v>
      </c>
      <c r="MV3" s="16">
        <f t="shared" si="11"/>
        <v>19</v>
      </c>
      <c r="MW3" s="16">
        <f t="shared" si="11"/>
        <v>20</v>
      </c>
      <c r="MX3" s="16">
        <f t="shared" si="11"/>
        <v>21</v>
      </c>
      <c r="MY3" s="16">
        <f t="shared" si="11"/>
        <v>22</v>
      </c>
      <c r="MZ3" s="18">
        <f t="shared" si="11"/>
        <v>23</v>
      </c>
      <c r="NA3" s="16">
        <f t="shared" si="11"/>
        <v>24</v>
      </c>
      <c r="NB3" s="16">
        <f t="shared" si="11"/>
        <v>25</v>
      </c>
      <c r="NC3" s="16">
        <f t="shared" si="11"/>
        <v>26</v>
      </c>
      <c r="ND3" s="16">
        <f t="shared" si="11"/>
        <v>27</v>
      </c>
      <c r="NE3" s="16">
        <f t="shared" si="11"/>
        <v>28</v>
      </c>
      <c r="NF3" s="16">
        <f t="shared" si="11"/>
        <v>29</v>
      </c>
      <c r="NG3" s="21">
        <f t="shared" si="11"/>
        <v>30</v>
      </c>
    </row>
    <row r="4" spans="1:371" ht="55.8" x14ac:dyDescent="0.3">
      <c r="A4" s="24">
        <v>1</v>
      </c>
      <c r="B4" s="25" t="s">
        <v>18</v>
      </c>
      <c r="C4" s="26" t="s">
        <v>19</v>
      </c>
      <c r="D4" s="26">
        <v>30</v>
      </c>
      <c r="E4" s="27">
        <v>10</v>
      </c>
      <c r="F4" s="24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8"/>
      <c r="AC4" s="28"/>
      <c r="AD4" s="28"/>
      <c r="AE4" s="28"/>
      <c r="AF4" s="28"/>
      <c r="AG4" s="28"/>
      <c r="AH4" s="28"/>
      <c r="AI4" s="28"/>
      <c r="AJ4" s="29"/>
      <c r="AK4" s="30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31"/>
      <c r="BP4" s="24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31"/>
      <c r="CU4" s="24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31"/>
      <c r="DZ4" s="24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31"/>
      <c r="FE4" s="24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31"/>
      <c r="GJ4" s="24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31"/>
      <c r="HN4" s="24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31"/>
      <c r="IR4" s="24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31"/>
      <c r="JV4" s="24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31"/>
      <c r="KZ4" s="24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31"/>
      <c r="MD4" s="24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31"/>
    </row>
    <row r="5" spans="1:371" ht="148.80000000000001" x14ac:dyDescent="0.3">
      <c r="A5" s="32">
        <f>1+A4</f>
        <v>2</v>
      </c>
      <c r="B5" s="25" t="s">
        <v>20</v>
      </c>
      <c r="C5" s="33" t="s">
        <v>21</v>
      </c>
      <c r="D5" s="33">
        <v>1000</v>
      </c>
      <c r="E5" s="34">
        <v>155</v>
      </c>
      <c r="F5" s="3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5"/>
      <c r="AK5" s="36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8"/>
      <c r="BP5" s="36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8"/>
      <c r="CU5" s="36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8"/>
      <c r="DZ5" s="36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8"/>
      <c r="FE5" s="36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8"/>
      <c r="GJ5" s="32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5"/>
      <c r="HN5" s="32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5"/>
      <c r="IR5" s="32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5"/>
      <c r="JV5" s="32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5"/>
      <c r="KZ5" s="32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5"/>
      <c r="MD5" s="32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5"/>
    </row>
    <row r="6" spans="1:371" ht="74.400000000000006" x14ac:dyDescent="0.3">
      <c r="A6" s="32">
        <f t="shared" ref="A6:A33" si="12">1+A5</f>
        <v>3</v>
      </c>
      <c r="B6" s="25" t="s">
        <v>22</v>
      </c>
      <c r="C6" s="33" t="s">
        <v>23</v>
      </c>
      <c r="D6" s="33">
        <v>50</v>
      </c>
      <c r="E6" s="34">
        <v>10</v>
      </c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7"/>
      <c r="AC6" s="37"/>
      <c r="AD6" s="37"/>
      <c r="AE6" s="37"/>
      <c r="AF6" s="37"/>
      <c r="AG6" s="37"/>
      <c r="AH6" s="37"/>
      <c r="AI6" s="37"/>
      <c r="AJ6" s="38"/>
      <c r="AK6" s="36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5"/>
      <c r="BP6" s="32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5"/>
      <c r="CU6" s="32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5"/>
      <c r="DZ6" s="32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5"/>
      <c r="FE6" s="32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5"/>
      <c r="GJ6" s="32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5"/>
      <c r="HN6" s="32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5"/>
      <c r="IR6" s="32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5"/>
      <c r="JV6" s="32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5"/>
      <c r="KZ6" s="32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5"/>
      <c r="MD6" s="32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5"/>
    </row>
    <row r="7" spans="1:371" ht="37.200000000000003" x14ac:dyDescent="0.3">
      <c r="A7" s="32">
        <f t="shared" si="12"/>
        <v>4</v>
      </c>
      <c r="B7" s="25" t="s">
        <v>24</v>
      </c>
      <c r="C7" s="33" t="s">
        <v>23</v>
      </c>
      <c r="D7" s="33">
        <v>30</v>
      </c>
      <c r="E7" s="34">
        <v>10</v>
      </c>
      <c r="F7" s="32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5"/>
      <c r="AK7" s="32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5"/>
      <c r="BP7" s="32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5"/>
      <c r="CU7" s="32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5"/>
      <c r="DZ7" s="32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5"/>
      <c r="FE7" s="32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5"/>
      <c r="GJ7" s="32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5"/>
      <c r="HN7" s="32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5"/>
      <c r="IR7" s="32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5"/>
      <c r="JV7" s="32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5"/>
      <c r="KZ7" s="32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5"/>
      <c r="MD7" s="32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5"/>
    </row>
    <row r="8" spans="1:371" ht="55.8" x14ac:dyDescent="0.3">
      <c r="A8" s="32">
        <f t="shared" si="12"/>
        <v>5</v>
      </c>
      <c r="B8" s="25" t="s">
        <v>25</v>
      </c>
      <c r="C8" s="33" t="s">
        <v>23</v>
      </c>
      <c r="D8" s="33">
        <v>50</v>
      </c>
      <c r="E8" s="34">
        <v>10</v>
      </c>
      <c r="F8" s="32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5"/>
      <c r="AK8" s="32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3"/>
      <c r="BG8" s="33"/>
      <c r="BH8" s="33"/>
      <c r="BI8" s="33"/>
      <c r="BJ8" s="33"/>
      <c r="BK8" s="33"/>
      <c r="BL8" s="33"/>
      <c r="BM8" s="33"/>
      <c r="BN8" s="33"/>
      <c r="BO8" s="35"/>
      <c r="BP8" s="32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5"/>
      <c r="CU8" s="32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5"/>
      <c r="DZ8" s="32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5"/>
      <c r="FE8" s="32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5"/>
      <c r="GJ8" s="32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5"/>
      <c r="HN8" s="32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5"/>
      <c r="IR8" s="32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5"/>
      <c r="JV8" s="32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5"/>
      <c r="KZ8" s="32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5"/>
      <c r="MD8" s="32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5"/>
    </row>
    <row r="9" spans="1:371" ht="37.200000000000003" x14ac:dyDescent="0.3">
      <c r="A9" s="32">
        <f t="shared" si="12"/>
        <v>6</v>
      </c>
      <c r="B9" s="39" t="s">
        <v>26</v>
      </c>
      <c r="C9" s="33" t="s">
        <v>27</v>
      </c>
      <c r="D9" s="33">
        <v>30</v>
      </c>
      <c r="E9" s="34">
        <v>10</v>
      </c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5"/>
      <c r="AK9" s="32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7"/>
      <c r="BG9" s="37"/>
      <c r="BH9" s="37"/>
      <c r="BI9" s="37"/>
      <c r="BJ9" s="37"/>
      <c r="BK9" s="37"/>
      <c r="BL9" s="37"/>
      <c r="BM9" s="37"/>
      <c r="BN9" s="37"/>
      <c r="BO9" s="38"/>
      <c r="BP9" s="32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5"/>
      <c r="CU9" s="32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5"/>
      <c r="DZ9" s="32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5"/>
      <c r="FE9" s="32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5"/>
      <c r="GJ9" s="32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5"/>
      <c r="HN9" s="32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5"/>
      <c r="IR9" s="32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5"/>
      <c r="JV9" s="32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5"/>
      <c r="KZ9" s="32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5"/>
      <c r="MD9" s="32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5"/>
    </row>
    <row r="10" spans="1:371" ht="111.6" x14ac:dyDescent="0.3">
      <c r="A10" s="32">
        <f t="shared" si="12"/>
        <v>7</v>
      </c>
      <c r="B10" s="39" t="s">
        <v>28</v>
      </c>
      <c r="C10" s="33" t="s">
        <v>29</v>
      </c>
      <c r="D10" s="33">
        <v>70</v>
      </c>
      <c r="E10" s="34">
        <v>25</v>
      </c>
      <c r="F10" s="32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7"/>
      <c r="AC10" s="37"/>
      <c r="AD10" s="37"/>
      <c r="AE10" s="37"/>
      <c r="AF10" s="37"/>
      <c r="AG10" s="37"/>
      <c r="AH10" s="37"/>
      <c r="AI10" s="37"/>
      <c r="AJ10" s="38"/>
      <c r="AK10" s="36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5"/>
      <c r="BP10" s="32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5"/>
      <c r="CU10" s="32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5"/>
      <c r="DZ10" s="32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5"/>
      <c r="FE10" s="32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5"/>
      <c r="GJ10" s="32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5"/>
      <c r="HN10" s="32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5"/>
      <c r="IR10" s="32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5"/>
      <c r="JV10" s="32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5"/>
      <c r="KZ10" s="32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5"/>
      <c r="MD10" s="32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5"/>
    </row>
    <row r="11" spans="1:371" ht="55.8" x14ac:dyDescent="0.3">
      <c r="A11" s="32">
        <f t="shared" si="12"/>
        <v>8</v>
      </c>
      <c r="B11" s="39" t="s">
        <v>30</v>
      </c>
      <c r="C11" s="33" t="s">
        <v>29</v>
      </c>
      <c r="D11" s="33">
        <v>50</v>
      </c>
      <c r="E11" s="34">
        <v>15</v>
      </c>
      <c r="F11" s="32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5"/>
      <c r="AK11" s="32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8"/>
      <c r="BP11" s="32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5"/>
      <c r="CU11" s="32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5"/>
      <c r="DZ11" s="32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5"/>
      <c r="FE11" s="32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5"/>
      <c r="GJ11" s="32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5"/>
      <c r="HN11" s="32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5"/>
      <c r="IR11" s="32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5"/>
      <c r="JV11" s="32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5"/>
      <c r="KZ11" s="32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5"/>
      <c r="MD11" s="32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5"/>
    </row>
    <row r="12" spans="1:371" ht="37.200000000000003" x14ac:dyDescent="0.3">
      <c r="A12" s="32">
        <f t="shared" si="12"/>
        <v>9</v>
      </c>
      <c r="B12" s="39" t="s">
        <v>31</v>
      </c>
      <c r="C12" s="33" t="s">
        <v>29</v>
      </c>
      <c r="D12" s="33">
        <v>50</v>
      </c>
      <c r="E12" s="34">
        <v>15</v>
      </c>
      <c r="F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5"/>
      <c r="AK12" s="32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5"/>
      <c r="BP12" s="36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5"/>
      <c r="CU12" s="32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5"/>
      <c r="DZ12" s="32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5"/>
      <c r="FE12" s="32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5"/>
      <c r="GJ12" s="32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5"/>
      <c r="HN12" s="32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5"/>
      <c r="IR12" s="32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5"/>
      <c r="JV12" s="32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5"/>
      <c r="KZ12" s="32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5"/>
      <c r="MD12" s="32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5"/>
    </row>
    <row r="13" spans="1:371" x14ac:dyDescent="0.3">
      <c r="A13" s="32">
        <f t="shared" si="12"/>
        <v>10</v>
      </c>
      <c r="B13" s="39"/>
      <c r="C13" s="33"/>
      <c r="D13" s="33"/>
      <c r="E13" s="34"/>
      <c r="F13" s="32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5"/>
      <c r="AK13" s="32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5"/>
      <c r="BP13" s="32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5"/>
      <c r="CU13" s="32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5"/>
      <c r="DZ13" s="32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5"/>
      <c r="FE13" s="32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5"/>
      <c r="GJ13" s="32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5"/>
      <c r="HN13" s="32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5"/>
      <c r="IR13" s="32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5"/>
      <c r="JV13" s="32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5"/>
      <c r="KZ13" s="32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5"/>
      <c r="MD13" s="32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5"/>
    </row>
    <row r="14" spans="1:371" ht="37.200000000000003" x14ac:dyDescent="0.3">
      <c r="A14" s="32">
        <f t="shared" si="12"/>
        <v>11</v>
      </c>
      <c r="B14" s="39" t="s">
        <v>32</v>
      </c>
      <c r="C14" s="33" t="s">
        <v>33</v>
      </c>
      <c r="D14" s="33">
        <v>20</v>
      </c>
      <c r="E14" s="34">
        <v>7</v>
      </c>
      <c r="F14" s="32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5"/>
      <c r="AK14" s="32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5"/>
      <c r="BP14" s="32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7"/>
      <c r="CF14" s="37"/>
      <c r="CG14" s="37"/>
      <c r="CH14" s="37"/>
      <c r="CI14" s="37"/>
      <c r="CJ14" s="37"/>
      <c r="CK14" s="37"/>
      <c r="CL14" s="33"/>
      <c r="CM14" s="33"/>
      <c r="CN14" s="33"/>
      <c r="CO14" s="33"/>
      <c r="CP14" s="33"/>
      <c r="CQ14" s="33"/>
      <c r="CR14" s="33"/>
      <c r="CS14" s="33"/>
      <c r="CT14" s="35"/>
      <c r="CU14" s="32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5"/>
      <c r="DZ14" s="32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5"/>
      <c r="FE14" s="32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5"/>
      <c r="GJ14" s="32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5"/>
      <c r="HN14" s="32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5"/>
      <c r="IR14" s="32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5"/>
      <c r="JV14" s="32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5"/>
      <c r="KZ14" s="32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5"/>
      <c r="MD14" s="32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5"/>
    </row>
    <row r="15" spans="1:371" ht="74.400000000000006" x14ac:dyDescent="0.3">
      <c r="A15" s="32">
        <f t="shared" si="12"/>
        <v>12</v>
      </c>
      <c r="B15" s="39" t="s">
        <v>34</v>
      </c>
      <c r="C15" s="33" t="s">
        <v>29</v>
      </c>
      <c r="D15" s="33">
        <v>100</v>
      </c>
      <c r="E15" s="34">
        <v>30</v>
      </c>
      <c r="F15" s="32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5"/>
      <c r="AK15" s="32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5"/>
      <c r="BP15" s="32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7"/>
      <c r="CM15" s="37"/>
      <c r="CN15" s="37"/>
      <c r="CO15" s="37"/>
      <c r="CP15" s="37"/>
      <c r="CQ15" s="37"/>
      <c r="CR15" s="37"/>
      <c r="CS15" s="37"/>
      <c r="CT15" s="38"/>
      <c r="CU15" s="36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3"/>
      <c r="DQ15" s="33"/>
      <c r="DR15" s="33"/>
      <c r="DS15" s="33"/>
      <c r="DT15" s="33"/>
      <c r="DU15" s="33"/>
      <c r="DV15" s="33"/>
      <c r="DW15" s="33"/>
      <c r="DX15" s="33"/>
      <c r="DY15" s="35"/>
      <c r="DZ15" s="32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5"/>
      <c r="FE15" s="32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5"/>
      <c r="GJ15" s="32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5"/>
      <c r="HN15" s="32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5"/>
      <c r="IR15" s="32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5"/>
      <c r="JV15" s="32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5"/>
      <c r="KZ15" s="32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5"/>
      <c r="MD15" s="32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5"/>
    </row>
    <row r="16" spans="1:371" ht="37.200000000000003" x14ac:dyDescent="0.3">
      <c r="A16" s="32">
        <f t="shared" si="12"/>
        <v>13</v>
      </c>
      <c r="B16" s="39" t="s">
        <v>35</v>
      </c>
      <c r="C16" s="33" t="s">
        <v>29</v>
      </c>
      <c r="D16" s="33">
        <v>100</v>
      </c>
      <c r="E16" s="34">
        <v>30</v>
      </c>
      <c r="F16" s="32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5"/>
      <c r="AK16" s="32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5"/>
      <c r="BP16" s="32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5"/>
      <c r="CU16" s="32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7"/>
      <c r="DQ16" s="37"/>
      <c r="DR16" s="37"/>
      <c r="DS16" s="37"/>
      <c r="DT16" s="37"/>
      <c r="DU16" s="37"/>
      <c r="DV16" s="37"/>
      <c r="DW16" s="37"/>
      <c r="DX16" s="37"/>
      <c r="DY16" s="38"/>
      <c r="DZ16" s="36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5"/>
      <c r="FE16" s="32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5"/>
      <c r="GJ16" s="32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5"/>
      <c r="HN16" s="32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5"/>
      <c r="IR16" s="32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5"/>
      <c r="JV16" s="32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5"/>
      <c r="KZ16" s="32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5"/>
      <c r="MD16" s="32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5"/>
    </row>
    <row r="17" spans="1:371" ht="33.6" x14ac:dyDescent="0.3">
      <c r="A17" s="32">
        <f t="shared" si="12"/>
        <v>14</v>
      </c>
      <c r="B17" s="39" t="s">
        <v>36</v>
      </c>
      <c r="C17" s="33" t="s">
        <v>29</v>
      </c>
      <c r="D17" s="33">
        <v>100</v>
      </c>
      <c r="E17" s="34">
        <v>30</v>
      </c>
      <c r="F17" s="32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5"/>
      <c r="AK17" s="32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5"/>
      <c r="BP17" s="32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5"/>
      <c r="CU17" s="32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5"/>
      <c r="DZ17" s="32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8"/>
      <c r="FE17" s="36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5"/>
      <c r="GJ17" s="32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5"/>
      <c r="HN17" s="32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5"/>
      <c r="IR17" s="32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5"/>
      <c r="JV17" s="32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5"/>
      <c r="KZ17" s="32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5"/>
      <c r="MD17" s="32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5"/>
    </row>
    <row r="18" spans="1:371" ht="55.8" x14ac:dyDescent="0.3">
      <c r="A18" s="32">
        <f t="shared" si="12"/>
        <v>15</v>
      </c>
      <c r="B18" s="39" t="s">
        <v>37</v>
      </c>
      <c r="C18" s="33" t="s">
        <v>29</v>
      </c>
      <c r="D18" s="33">
        <v>30</v>
      </c>
      <c r="E18" s="34">
        <v>10</v>
      </c>
      <c r="F18" s="3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5"/>
      <c r="AK18" s="32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5"/>
      <c r="BP18" s="32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5"/>
      <c r="CU18" s="32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5"/>
      <c r="DZ18" s="32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5"/>
      <c r="FE18" s="32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3"/>
      <c r="GH18" s="33"/>
      <c r="GI18" s="35"/>
      <c r="GJ18" s="32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5"/>
      <c r="HN18" s="32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5"/>
      <c r="IR18" s="32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5"/>
      <c r="JV18" s="32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5"/>
      <c r="KZ18" s="32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5"/>
      <c r="MD18" s="32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5"/>
    </row>
    <row r="19" spans="1:371" ht="37.200000000000003" x14ac:dyDescent="0.3">
      <c r="A19" s="32">
        <f t="shared" si="12"/>
        <v>16</v>
      </c>
      <c r="B19" s="39" t="s">
        <v>38</v>
      </c>
      <c r="C19" s="33" t="s">
        <v>39</v>
      </c>
      <c r="D19" s="33">
        <v>20</v>
      </c>
      <c r="E19" s="34">
        <v>7</v>
      </c>
      <c r="F19" s="32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5"/>
      <c r="AK19" s="32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5"/>
      <c r="BP19" s="32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5"/>
      <c r="CU19" s="32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5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5"/>
      <c r="FE19" s="32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7"/>
      <c r="GH19" s="37"/>
      <c r="GI19" s="38"/>
      <c r="GJ19" s="36"/>
      <c r="GK19" s="37"/>
      <c r="GL19" s="37"/>
      <c r="GM19" s="37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5"/>
      <c r="HN19" s="32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5"/>
      <c r="IR19" s="32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5"/>
      <c r="JV19" s="32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5"/>
      <c r="KZ19" s="32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5"/>
      <c r="MD19" s="32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5"/>
    </row>
    <row r="20" spans="1:371" x14ac:dyDescent="0.3">
      <c r="A20" s="32">
        <f t="shared" si="12"/>
        <v>17</v>
      </c>
      <c r="B20" s="39" t="s">
        <v>40</v>
      </c>
      <c r="C20" s="33" t="s">
        <v>19</v>
      </c>
      <c r="D20" s="33">
        <v>20</v>
      </c>
      <c r="E20" s="34">
        <v>7</v>
      </c>
      <c r="F20" s="32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5"/>
      <c r="AK20" s="32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5"/>
      <c r="BP20" s="32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5"/>
      <c r="CU20" s="32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5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5"/>
      <c r="FE20" s="32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5"/>
      <c r="GJ20" s="32"/>
      <c r="GK20" s="33"/>
      <c r="GL20" s="33"/>
      <c r="GM20" s="33"/>
      <c r="GN20" s="37"/>
      <c r="GO20" s="37"/>
      <c r="GP20" s="37"/>
      <c r="GQ20" s="37"/>
      <c r="GR20" s="37"/>
      <c r="GS20" s="37"/>
      <c r="GT20" s="37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5"/>
      <c r="HN20" s="32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5"/>
      <c r="IR20" s="32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5"/>
      <c r="JV20" s="32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5"/>
      <c r="KZ20" s="32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5"/>
      <c r="MD20" s="32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5"/>
    </row>
    <row r="21" spans="1:371" ht="55.8" x14ac:dyDescent="0.3">
      <c r="A21" s="32">
        <f t="shared" si="12"/>
        <v>18</v>
      </c>
      <c r="B21" s="39" t="s">
        <v>41</v>
      </c>
      <c r="C21" s="33" t="s">
        <v>42</v>
      </c>
      <c r="D21" s="33">
        <v>20</v>
      </c>
      <c r="E21" s="34">
        <v>7</v>
      </c>
      <c r="F21" s="32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5"/>
      <c r="AK21" s="32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5"/>
      <c r="BP21" s="32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5"/>
      <c r="CU21" s="32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5"/>
      <c r="DZ21" s="32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5"/>
      <c r="FE21" s="32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5"/>
      <c r="GJ21" s="32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7"/>
      <c r="GV21" s="37"/>
      <c r="GW21" s="37"/>
      <c r="GX21" s="37"/>
      <c r="GY21" s="37"/>
      <c r="GZ21" s="37"/>
      <c r="HA21" s="37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5"/>
      <c r="HN21" s="32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5"/>
      <c r="IR21" s="32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5"/>
      <c r="JV21" s="32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5"/>
      <c r="KZ21" s="32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5"/>
      <c r="MD21" s="32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5"/>
    </row>
    <row r="22" spans="1:371" ht="37.200000000000003" x14ac:dyDescent="0.3">
      <c r="A22" s="32">
        <f t="shared" si="12"/>
        <v>19</v>
      </c>
      <c r="B22" s="39" t="s">
        <v>43</v>
      </c>
      <c r="C22" s="33" t="s">
        <v>42</v>
      </c>
      <c r="D22" s="33">
        <v>20</v>
      </c>
      <c r="E22" s="34">
        <v>7</v>
      </c>
      <c r="F22" s="32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5"/>
      <c r="AK22" s="32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5"/>
      <c r="BP22" s="32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5"/>
      <c r="CU22" s="32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5"/>
      <c r="DZ22" s="32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5"/>
      <c r="FE22" s="32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5"/>
      <c r="GJ22" s="32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7"/>
      <c r="HC22" s="37"/>
      <c r="HD22" s="37"/>
      <c r="HE22" s="37"/>
      <c r="HF22" s="37"/>
      <c r="HG22" s="37"/>
      <c r="HH22" s="37"/>
      <c r="HI22" s="33"/>
      <c r="HJ22" s="33"/>
      <c r="HK22" s="33"/>
      <c r="HL22" s="33"/>
      <c r="HM22" s="35"/>
      <c r="HN22" s="32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5"/>
      <c r="IR22" s="32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5"/>
      <c r="JV22" s="32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5"/>
      <c r="KZ22" s="32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5"/>
      <c r="MD22" s="32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5"/>
    </row>
    <row r="23" spans="1:371" ht="55.8" x14ac:dyDescent="0.3">
      <c r="A23" s="32">
        <f t="shared" si="12"/>
        <v>20</v>
      </c>
      <c r="B23" s="39" t="s">
        <v>44</v>
      </c>
      <c r="C23" s="33" t="s">
        <v>29</v>
      </c>
      <c r="D23" s="33">
        <v>60</v>
      </c>
      <c r="E23" s="34">
        <v>20</v>
      </c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5"/>
      <c r="AK23" s="32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5"/>
      <c r="BP23" s="32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5"/>
      <c r="CU23" s="32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5"/>
      <c r="DZ23" s="32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5"/>
      <c r="FE23" s="32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5"/>
      <c r="GJ23" s="32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7"/>
      <c r="HJ23" s="37"/>
      <c r="HK23" s="37"/>
      <c r="HL23" s="37"/>
      <c r="HM23" s="38"/>
      <c r="HN23" s="36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5"/>
      <c r="IR23" s="32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5"/>
      <c r="JV23" s="32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5"/>
      <c r="KZ23" s="32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5"/>
      <c r="MD23" s="32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5"/>
    </row>
    <row r="24" spans="1:371" ht="37.200000000000003" x14ac:dyDescent="0.3">
      <c r="A24" s="32">
        <f t="shared" si="12"/>
        <v>21</v>
      </c>
      <c r="B24" s="39" t="s">
        <v>45</v>
      </c>
      <c r="C24" s="33" t="s">
        <v>46</v>
      </c>
      <c r="D24" s="33">
        <v>10</v>
      </c>
      <c r="E24" s="34">
        <v>3</v>
      </c>
      <c r="F24" s="32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5"/>
      <c r="AK24" s="32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5"/>
      <c r="BP24" s="32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5"/>
      <c r="CU24" s="32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5"/>
      <c r="DZ24" s="32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5"/>
      <c r="FE24" s="32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5"/>
      <c r="GJ24" s="32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5"/>
      <c r="HN24" s="32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7"/>
      <c r="ID24" s="37"/>
      <c r="IE24" s="37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5"/>
      <c r="IR24" s="32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5"/>
      <c r="JV24" s="32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5"/>
      <c r="KZ24" s="32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5"/>
      <c r="MD24" s="32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5"/>
    </row>
    <row r="25" spans="1:371" ht="55.8" x14ac:dyDescent="0.3">
      <c r="A25" s="32">
        <f t="shared" si="12"/>
        <v>22</v>
      </c>
      <c r="B25" s="39" t="s">
        <v>47</v>
      </c>
      <c r="C25" s="33" t="s">
        <v>48</v>
      </c>
      <c r="D25" s="33">
        <v>50</v>
      </c>
      <c r="E25" s="34">
        <v>15</v>
      </c>
      <c r="F25" s="32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5"/>
      <c r="AK25" s="32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5"/>
      <c r="BP25" s="32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5"/>
      <c r="CU25" s="32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5"/>
      <c r="DZ25" s="32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5"/>
      <c r="FE25" s="32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5"/>
      <c r="GJ25" s="32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5"/>
      <c r="HN25" s="32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8"/>
      <c r="IR25" s="36"/>
      <c r="IS25" s="37"/>
      <c r="IT25" s="37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5"/>
      <c r="JV25" s="32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5"/>
      <c r="KZ25" s="32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5"/>
      <c r="MD25" s="32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5"/>
    </row>
    <row r="26" spans="1:371" ht="111.6" x14ac:dyDescent="0.3">
      <c r="A26" s="32">
        <f t="shared" si="12"/>
        <v>23</v>
      </c>
      <c r="B26" s="39" t="s">
        <v>49</v>
      </c>
      <c r="C26" s="33" t="s">
        <v>48</v>
      </c>
      <c r="D26" s="33">
        <v>50</v>
      </c>
      <c r="E26" s="34">
        <v>15</v>
      </c>
      <c r="F26" s="32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5"/>
      <c r="AK26" s="32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5"/>
      <c r="BP26" s="32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5"/>
      <c r="CU26" s="32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5"/>
      <c r="DZ26" s="32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5"/>
      <c r="FE26" s="32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5"/>
      <c r="GJ26" s="32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5"/>
      <c r="HN26" s="32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5"/>
      <c r="IR26" s="32"/>
      <c r="IS26" s="33"/>
      <c r="IT26" s="33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5"/>
      <c r="JV26" s="32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5"/>
      <c r="KZ26" s="32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5"/>
      <c r="MD26" s="32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  <c r="MV26" s="33"/>
      <c r="MW26" s="33"/>
      <c r="MX26" s="33"/>
      <c r="MY26" s="33"/>
      <c r="MZ26" s="33"/>
      <c r="NA26" s="33"/>
      <c r="NB26" s="33"/>
      <c r="NC26" s="33"/>
      <c r="ND26" s="33"/>
      <c r="NE26" s="33"/>
      <c r="NF26" s="33"/>
      <c r="NG26" s="35"/>
    </row>
    <row r="27" spans="1:371" x14ac:dyDescent="0.3">
      <c r="A27" s="32">
        <f t="shared" si="12"/>
        <v>24</v>
      </c>
      <c r="B27" s="39"/>
      <c r="C27" s="33"/>
      <c r="D27" s="33"/>
      <c r="E27" s="34"/>
      <c r="F27" s="32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5"/>
      <c r="AK27" s="32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5"/>
      <c r="BP27" s="32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5"/>
      <c r="CU27" s="32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5"/>
      <c r="DZ27" s="32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5"/>
      <c r="FE27" s="32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5"/>
      <c r="GJ27" s="32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5"/>
      <c r="HN27" s="32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5"/>
      <c r="IR27" s="32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5"/>
      <c r="JV27" s="32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5"/>
      <c r="KZ27" s="32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5"/>
      <c r="MD27" s="32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  <c r="MV27" s="33"/>
      <c r="MW27" s="33"/>
      <c r="MX27" s="33"/>
      <c r="MY27" s="33"/>
      <c r="MZ27" s="33"/>
      <c r="NA27" s="33"/>
      <c r="NB27" s="33"/>
      <c r="NC27" s="33"/>
      <c r="ND27" s="33"/>
      <c r="NE27" s="33"/>
      <c r="NF27" s="33"/>
      <c r="NG27" s="35"/>
    </row>
    <row r="28" spans="1:371" ht="74.400000000000006" x14ac:dyDescent="0.3">
      <c r="A28" s="32">
        <f t="shared" si="12"/>
        <v>25</v>
      </c>
      <c r="B28" s="39" t="s">
        <v>50</v>
      </c>
      <c r="C28" s="33" t="s">
        <v>51</v>
      </c>
      <c r="D28" s="33">
        <v>100</v>
      </c>
      <c r="E28" s="34">
        <v>30</v>
      </c>
      <c r="F28" s="32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5"/>
      <c r="AK28" s="32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5"/>
      <c r="BP28" s="32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5"/>
      <c r="CU28" s="32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5"/>
      <c r="DZ28" s="32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5"/>
      <c r="FE28" s="32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5"/>
      <c r="GJ28" s="32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5"/>
      <c r="HN28" s="32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5"/>
      <c r="IR28" s="32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8"/>
      <c r="JV28" s="36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5"/>
      <c r="KZ28" s="32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5"/>
      <c r="MD28" s="32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5"/>
    </row>
    <row r="29" spans="1:371" ht="74.400000000000006" x14ac:dyDescent="0.3">
      <c r="A29" s="32">
        <f t="shared" si="12"/>
        <v>26</v>
      </c>
      <c r="B29" s="39" t="s">
        <v>52</v>
      </c>
      <c r="C29" s="33" t="s">
        <v>51</v>
      </c>
      <c r="D29" s="33">
        <v>500</v>
      </c>
      <c r="E29" s="34">
        <v>200</v>
      </c>
      <c r="F29" s="32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5"/>
      <c r="AK29" s="32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5"/>
      <c r="BP29" s="36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8"/>
      <c r="CU29" s="36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8"/>
      <c r="DZ29" s="36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8"/>
      <c r="FE29" s="36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8"/>
      <c r="GJ29" s="36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8"/>
      <c r="HN29" s="36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8"/>
      <c r="IR29" s="36"/>
      <c r="IS29" s="37"/>
      <c r="IT29" s="37"/>
      <c r="IU29" s="37"/>
      <c r="IV29" s="37"/>
      <c r="IW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JI29" s="37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5"/>
      <c r="JV29" s="32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  <c r="KJ29" s="33"/>
      <c r="KK29" s="33"/>
      <c r="KL29" s="33"/>
      <c r="KM29" s="33"/>
      <c r="KN29" s="33"/>
      <c r="KO29" s="33"/>
      <c r="KP29" s="33"/>
      <c r="KQ29" s="33"/>
      <c r="KR29" s="33"/>
      <c r="KS29" s="33"/>
      <c r="KT29" s="33"/>
      <c r="KU29" s="33"/>
      <c r="KV29" s="33"/>
      <c r="KW29" s="33"/>
      <c r="KX29" s="33"/>
      <c r="KY29" s="35"/>
      <c r="KZ29" s="32"/>
      <c r="LA29" s="33"/>
      <c r="LB29" s="33"/>
      <c r="LC29" s="33"/>
      <c r="LD29" s="33"/>
      <c r="LE29" s="33"/>
      <c r="LF29" s="33"/>
      <c r="LG29" s="33"/>
      <c r="LH29" s="33"/>
      <c r="LI29" s="33"/>
      <c r="LJ29" s="33"/>
      <c r="LK29" s="33"/>
      <c r="LL29" s="33"/>
      <c r="LM29" s="33"/>
      <c r="LN29" s="33"/>
      <c r="LO29" s="33"/>
      <c r="LP29" s="33"/>
      <c r="LQ29" s="33"/>
      <c r="LR29" s="33"/>
      <c r="LS29" s="33"/>
      <c r="LT29" s="33"/>
      <c r="LU29" s="33"/>
      <c r="LV29" s="33"/>
      <c r="LW29" s="33"/>
      <c r="LX29" s="33"/>
      <c r="LY29" s="33"/>
      <c r="LZ29" s="33"/>
      <c r="MA29" s="33"/>
      <c r="MB29" s="33"/>
      <c r="MC29" s="35"/>
      <c r="MD29" s="32"/>
      <c r="ME29" s="33"/>
      <c r="MF29" s="33"/>
      <c r="MG29" s="33"/>
      <c r="MH29" s="33"/>
      <c r="MI29" s="33"/>
      <c r="MJ29" s="33"/>
      <c r="MK29" s="33"/>
      <c r="ML29" s="33"/>
      <c r="MM29" s="33"/>
      <c r="MN29" s="33"/>
      <c r="MO29" s="33"/>
      <c r="MP29" s="33"/>
      <c r="MQ29" s="33"/>
      <c r="MR29" s="33"/>
      <c r="MS29" s="33"/>
      <c r="MT29" s="33"/>
      <c r="MU29" s="33"/>
      <c r="MV29" s="33"/>
      <c r="MW29" s="33"/>
      <c r="MX29" s="33"/>
      <c r="MY29" s="33"/>
      <c r="MZ29" s="33"/>
      <c r="NA29" s="33"/>
      <c r="NB29" s="33"/>
      <c r="NC29" s="33"/>
      <c r="ND29" s="33"/>
      <c r="NE29" s="33"/>
      <c r="NF29" s="33"/>
      <c r="NG29" s="35"/>
    </row>
    <row r="30" spans="1:371" ht="37.200000000000003" x14ac:dyDescent="0.3">
      <c r="A30" s="32">
        <f t="shared" si="12"/>
        <v>27</v>
      </c>
      <c r="B30" s="39" t="s">
        <v>53</v>
      </c>
      <c r="C30" s="33" t="s">
        <v>33</v>
      </c>
      <c r="D30" s="33">
        <v>30</v>
      </c>
      <c r="E30" s="34">
        <v>10</v>
      </c>
      <c r="F30" s="32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5"/>
      <c r="AK30" s="32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5"/>
      <c r="BP30" s="32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5"/>
      <c r="CU30" s="32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5"/>
      <c r="DZ30" s="32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5"/>
      <c r="FE30" s="32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5"/>
      <c r="GJ30" s="32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5"/>
      <c r="HN30" s="32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5"/>
      <c r="IR30" s="32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7"/>
      <c r="JK30" s="37"/>
      <c r="JL30" s="37"/>
      <c r="JM30" s="37"/>
      <c r="JN30" s="37"/>
      <c r="JO30" s="37"/>
      <c r="JP30" s="37"/>
      <c r="JQ30" s="37"/>
      <c r="JR30" s="37"/>
      <c r="JS30" s="37"/>
      <c r="JT30" s="33"/>
      <c r="JU30" s="35"/>
      <c r="JV30" s="32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5"/>
      <c r="KZ30" s="32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5"/>
      <c r="MD30" s="32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  <c r="MV30" s="33"/>
      <c r="MW30" s="33"/>
      <c r="MX30" s="33"/>
      <c r="MY30" s="33"/>
      <c r="MZ30" s="33"/>
      <c r="NA30" s="33"/>
      <c r="NB30" s="33"/>
      <c r="NC30" s="33"/>
      <c r="ND30" s="33"/>
      <c r="NE30" s="33"/>
      <c r="NF30" s="33"/>
      <c r="NG30" s="35"/>
    </row>
    <row r="31" spans="1:371" x14ac:dyDescent="0.3">
      <c r="A31" s="32">
        <f t="shared" si="12"/>
        <v>28</v>
      </c>
      <c r="B31" s="39"/>
      <c r="C31" s="33"/>
      <c r="D31" s="33"/>
      <c r="E31" s="34"/>
      <c r="F31" s="32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5"/>
      <c r="AK31" s="32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5"/>
      <c r="BP31" s="32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5"/>
      <c r="CU31" s="32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5"/>
      <c r="DZ31" s="32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5"/>
      <c r="FE31" s="32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5"/>
      <c r="GJ31" s="32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5"/>
      <c r="HN31" s="32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5"/>
      <c r="IR31" s="32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5"/>
      <c r="JV31" s="32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5"/>
      <c r="KZ31" s="32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5"/>
      <c r="MD31" s="32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  <c r="MV31" s="33"/>
      <c r="MW31" s="33"/>
      <c r="MX31" s="33"/>
      <c r="MY31" s="33"/>
      <c r="MZ31" s="33"/>
      <c r="NA31" s="33"/>
      <c r="NB31" s="33"/>
      <c r="NC31" s="33"/>
      <c r="ND31" s="33"/>
      <c r="NE31" s="33"/>
      <c r="NF31" s="33"/>
      <c r="NG31" s="35"/>
    </row>
    <row r="32" spans="1:371" x14ac:dyDescent="0.3">
      <c r="A32" s="32">
        <f t="shared" si="12"/>
        <v>29</v>
      </c>
      <c r="B32" s="39"/>
      <c r="C32" s="33"/>
      <c r="D32" s="33"/>
      <c r="E32" s="34"/>
      <c r="F32" s="32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5"/>
      <c r="AK32" s="32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5"/>
      <c r="BP32" s="32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5"/>
      <c r="CU32" s="32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5"/>
      <c r="DZ32" s="32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5"/>
      <c r="FE32" s="32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5"/>
      <c r="GJ32" s="32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5"/>
      <c r="HN32" s="32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5"/>
      <c r="IR32" s="32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5"/>
      <c r="JV32" s="32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5"/>
      <c r="KZ32" s="32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5"/>
      <c r="MD32" s="32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  <c r="MV32" s="33"/>
      <c r="MW32" s="33"/>
      <c r="MX32" s="33"/>
      <c r="MY32" s="33"/>
      <c r="MZ32" s="33"/>
      <c r="NA32" s="33"/>
      <c r="NB32" s="33"/>
      <c r="NC32" s="33"/>
      <c r="ND32" s="33"/>
      <c r="NE32" s="33"/>
      <c r="NF32" s="33"/>
      <c r="NG32" s="35"/>
    </row>
    <row r="33" spans="1:371" ht="19.2" thickBot="1" x14ac:dyDescent="0.35">
      <c r="A33" s="20">
        <f t="shared" si="12"/>
        <v>30</v>
      </c>
      <c r="B33" s="40"/>
      <c r="C33" s="14"/>
      <c r="D33" s="14"/>
      <c r="E33" s="41"/>
      <c r="F33" s="20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42"/>
      <c r="AK33" s="20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42"/>
      <c r="BP33" s="20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42"/>
      <c r="CU33" s="20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42"/>
      <c r="DZ33" s="20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42"/>
      <c r="FE33" s="20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42"/>
      <c r="GJ33" s="20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42"/>
      <c r="HN33" s="20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42"/>
      <c r="IR33" s="20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42"/>
      <c r="JV33" s="20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42"/>
      <c r="KZ33" s="20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42"/>
      <c r="MD33" s="20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42"/>
    </row>
    <row r="35" spans="1:371" x14ac:dyDescent="0.3">
      <c r="D35" s="43"/>
    </row>
    <row r="36" spans="1:371" x14ac:dyDescent="0.3">
      <c r="D36" s="44"/>
    </row>
    <row r="37" spans="1:371" x14ac:dyDescent="0.3">
      <c r="D37" s="44"/>
    </row>
  </sheetData>
  <mergeCells count="18">
    <mergeCell ref="KZ2:MC2"/>
    <mergeCell ref="MD2:NG2"/>
    <mergeCell ref="DZ2:FD2"/>
    <mergeCell ref="FE2:GI2"/>
    <mergeCell ref="GJ2:HM2"/>
    <mergeCell ref="HN2:IQ2"/>
    <mergeCell ref="IR2:JU2"/>
    <mergeCell ref="JV2:KY2"/>
    <mergeCell ref="A1:KY1"/>
    <mergeCell ref="A2:A3"/>
    <mergeCell ref="B2:B3"/>
    <mergeCell ref="C2:C3"/>
    <mergeCell ref="D2:D3"/>
    <mergeCell ref="E2:E3"/>
    <mergeCell ref="F2:AJ2"/>
    <mergeCell ref="AK2:BO2"/>
    <mergeCell ref="BP2:CT2"/>
    <mergeCell ref="CU2:DY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ش. خ.حفظ مراتع-کاهش قیمت گوسفند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2022-01-30T11:55:25Z</dcterms:created>
  <dcterms:modified xsi:type="dcterms:W3CDTF">2022-01-30T11:55:44Z</dcterms:modified>
</cp:coreProperties>
</file>